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23040" windowHeight="9975"/>
  </bookViews>
  <sheets>
    <sheet name="Results" sheetId="2" r:id="rId1"/>
  </sheets>
  <externalReferences>
    <externalReference r:id="rId2"/>
  </externalReferences>
  <calcPr calcId="152511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2" l="1"/>
  <c r="F16" i="2"/>
  <c r="E16" i="2"/>
  <c r="D16" i="2"/>
  <c r="B16" i="2"/>
  <c r="A16" i="2"/>
  <c r="G15" i="2"/>
  <c r="F15" i="2"/>
  <c r="E15" i="2"/>
  <c r="D15" i="2"/>
  <c r="I15" i="2" s="1"/>
  <c r="B15" i="2"/>
  <c r="A15" i="2"/>
  <c r="B14" i="2"/>
  <c r="A14" i="2"/>
  <c r="G13" i="2"/>
  <c r="F13" i="2"/>
  <c r="E13" i="2"/>
  <c r="D13" i="2"/>
  <c r="I13" i="2" s="1"/>
  <c r="B13" i="2"/>
  <c r="A13" i="2"/>
  <c r="G12" i="2"/>
  <c r="F12" i="2"/>
  <c r="E12" i="2"/>
  <c r="D12" i="2"/>
  <c r="I12" i="2" s="1"/>
  <c r="B12" i="2"/>
  <c r="A12" i="2"/>
  <c r="I11" i="2"/>
  <c r="O11" i="2" s="1"/>
  <c r="P11" i="2" s="1"/>
  <c r="H11" i="2"/>
  <c r="G11" i="2"/>
  <c r="N11" i="2" s="1"/>
  <c r="F11" i="2"/>
  <c r="M11" i="2" s="1"/>
  <c r="E11" i="2"/>
  <c r="L11" i="2" s="1"/>
  <c r="D11" i="2"/>
  <c r="K11" i="2" s="1"/>
  <c r="B11" i="2"/>
  <c r="A11" i="2"/>
  <c r="G10" i="2"/>
  <c r="F10" i="2"/>
  <c r="H10" i="2" s="1"/>
  <c r="E10" i="2"/>
  <c r="D10" i="2"/>
  <c r="B10" i="2"/>
  <c r="A10" i="2"/>
  <c r="G9" i="2"/>
  <c r="F9" i="2"/>
  <c r="E9" i="2"/>
  <c r="D9" i="2"/>
  <c r="I9" i="2" s="1"/>
  <c r="B9" i="2"/>
  <c r="A9" i="2"/>
  <c r="G8" i="2"/>
  <c r="F8" i="2"/>
  <c r="E8" i="2"/>
  <c r="D8" i="2"/>
  <c r="I8" i="2" s="1"/>
  <c r="B8" i="2"/>
  <c r="A8" i="2"/>
  <c r="I7" i="2"/>
  <c r="O7" i="2" s="1"/>
  <c r="P7" i="2" s="1"/>
  <c r="H7" i="2"/>
  <c r="L7" i="2" s="1"/>
  <c r="G7" i="2"/>
  <c r="N7" i="2" s="1"/>
  <c r="F7" i="2"/>
  <c r="M7" i="2" s="1"/>
  <c r="E7" i="2"/>
  <c r="D7" i="2"/>
  <c r="B7" i="2"/>
  <c r="A7" i="2"/>
  <c r="G6" i="2"/>
  <c r="F6" i="2"/>
  <c r="H6" i="2" s="1"/>
  <c r="E6" i="2"/>
  <c r="L6" i="2" s="1"/>
  <c r="D6" i="2"/>
  <c r="K6" i="2" s="1"/>
  <c r="B6" i="2"/>
  <c r="A6" i="2"/>
  <c r="G5" i="2"/>
  <c r="F5" i="2"/>
  <c r="E5" i="2"/>
  <c r="D5" i="2"/>
  <c r="I5" i="2" s="1"/>
  <c r="B5" i="2"/>
  <c r="A5" i="2"/>
  <c r="G4" i="2"/>
  <c r="F4" i="2"/>
  <c r="E4" i="2"/>
  <c r="D4" i="2"/>
  <c r="I4" i="2" s="1"/>
  <c r="B4" i="2"/>
  <c r="A4" i="2"/>
  <c r="I3" i="2"/>
  <c r="O3" i="2" s="1"/>
  <c r="P3" i="2" s="1"/>
  <c r="H3" i="2"/>
  <c r="L3" i="2" s="1"/>
  <c r="G3" i="2"/>
  <c r="N3" i="2" s="1"/>
  <c r="F3" i="2"/>
  <c r="M3" i="2" s="1"/>
  <c r="E3" i="2"/>
  <c r="D3" i="2"/>
  <c r="B3" i="2"/>
  <c r="A3" i="2"/>
  <c r="G2" i="2"/>
  <c r="G17" i="2" s="1"/>
  <c r="F2" i="2"/>
  <c r="F17" i="2" s="1"/>
  <c r="E2" i="2"/>
  <c r="D2" i="2"/>
  <c r="B2" i="2"/>
  <c r="A2" i="2"/>
  <c r="O5" i="2" l="1"/>
  <c r="P5" i="2" s="1"/>
  <c r="K10" i="2"/>
  <c r="L5" i="2"/>
  <c r="N6" i="2"/>
  <c r="L10" i="2"/>
  <c r="O12" i="2"/>
  <c r="P12" i="2" s="1"/>
  <c r="K16" i="2"/>
  <c r="N10" i="2"/>
  <c r="L16" i="2"/>
  <c r="O8" i="2"/>
  <c r="P8" i="2" s="1"/>
  <c r="M16" i="2"/>
  <c r="L13" i="2"/>
  <c r="L15" i="2"/>
  <c r="H4" i="2"/>
  <c r="M6" i="2"/>
  <c r="H8" i="2"/>
  <c r="M10" i="2"/>
  <c r="H12" i="2"/>
  <c r="K13" i="2"/>
  <c r="K15" i="2"/>
  <c r="H2" i="2"/>
  <c r="H17" i="2" s="1"/>
  <c r="N17" i="2" s="1"/>
  <c r="K3" i="2"/>
  <c r="K7" i="2"/>
  <c r="H16" i="2"/>
  <c r="N16" i="2" s="1"/>
  <c r="D17" i="2"/>
  <c r="I2" i="2"/>
  <c r="I6" i="2"/>
  <c r="O6" i="2" s="1"/>
  <c r="P6" i="2" s="1"/>
  <c r="I10" i="2"/>
  <c r="O10" i="2" s="1"/>
  <c r="P10" i="2" s="1"/>
  <c r="I16" i="2"/>
  <c r="E17" i="2"/>
  <c r="H5" i="2"/>
  <c r="H9" i="2"/>
  <c r="L9" i="2" s="1"/>
  <c r="H13" i="2"/>
  <c r="H15" i="2"/>
  <c r="O15" i="2" s="1"/>
  <c r="P15" i="2" s="1"/>
  <c r="N4" i="2" l="1"/>
  <c r="M4" i="2"/>
  <c r="K4" i="2"/>
  <c r="L4" i="2"/>
  <c r="L17" i="2"/>
  <c r="L12" i="2"/>
  <c r="K12" i="2"/>
  <c r="L2" i="2"/>
  <c r="O9" i="2"/>
  <c r="P9" i="2" s="1"/>
  <c r="N13" i="2"/>
  <c r="M13" i="2"/>
  <c r="O16" i="2"/>
  <c r="P16" i="2" s="1"/>
  <c r="N2" i="2"/>
  <c r="O13" i="2"/>
  <c r="P13" i="2" s="1"/>
  <c r="O4" i="2"/>
  <c r="P4" i="2" s="1"/>
  <c r="M17" i="2"/>
  <c r="M15" i="2"/>
  <c r="N15" i="2"/>
  <c r="N9" i="2"/>
  <c r="M9" i="2"/>
  <c r="K17" i="2"/>
  <c r="K9" i="2"/>
  <c r="L8" i="2"/>
  <c r="N8" i="2"/>
  <c r="M8" i="2"/>
  <c r="K8" i="2"/>
  <c r="K2" i="2"/>
  <c r="I17" i="2"/>
  <c r="O17" i="2" s="1"/>
  <c r="P17" i="2" s="1"/>
  <c r="O2" i="2"/>
  <c r="P2" i="2" s="1"/>
  <c r="M2" i="2"/>
  <c r="N5" i="2"/>
  <c r="M5" i="2"/>
  <c r="K5" i="2"/>
  <c r="N12" i="2"/>
  <c r="M12" i="2"/>
</calcChain>
</file>

<file path=xl/sharedStrings.xml><?xml version="1.0" encoding="utf-8"?>
<sst xmlns="http://schemas.openxmlformats.org/spreadsheetml/2006/main" count="32" uniqueCount="32">
  <si>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</si>
  <si>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</si>
  <si>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</si>
  <si>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</si>
  <si>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</si>
  <si>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</si>
  <si>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</si>
  <si>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</si>
  <si>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</si>
  <si>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I</t>
  </si>
  <si>
    <t>%Failed</t>
  </si>
  <si>
    <t>%No Run</t>
  </si>
  <si>
    <t>%Not Completed</t>
  </si>
  <si>
    <t>%Passed</t>
  </si>
  <si>
    <t>Total % executed</t>
  </si>
  <si>
    <t>Total % Remaining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</si>
  <si>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</si>
  <si>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</si>
  <si>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</si>
  <si>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</si>
  <si>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</si>
  <si>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</si>
  <si>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</si>
  <si>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</si>
  <si>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Facilities -Manual</t>
  </si>
  <si>
    <t>Finance - Automated</t>
  </si>
  <si>
    <t>Finance - Manual</t>
  </si>
  <si>
    <t>IST Automated</t>
  </si>
  <si>
    <t>IST Manual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</si>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</sst>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scheme val="minor"/>
    </font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</fonts>
  <fills count="4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1" fillId="0" borderId="0" xfId="1"/>
    <xf numFmtId="14" fontId="1" fillId="0" borderId="1" xfId="1" applyNumberFormat="1" applyBorder="1"/>
    <xf numFmtId="19" fontId="1" fillId="0" borderId="1" xfId="1" applyNumberFormat="1" applyBorder="1"/>
    <xf numFmtId="0" fontId="2" fillId="0" borderId="1" xfId="1" applyFont="1" applyBorder="1"/>
    <xf numFmtId="0" fontId="1" fillId="2" borderId="0" xfId="1" applyFill="1"/>
    <xf numFmtId="10" fontId="2" fillId="0" borderId="1" xfId="1" applyNumberFormat="1" applyFont="1" applyFill="1" applyBorder="1"/>
    <xf numFmtId="10" fontId="2" fillId="0" borderId="1" xfId="1" applyNumberFormat="1" applyFont="1" applyBorder="1"/>
    <xf numFmtId="0" fontId="1" fillId="0" borderId="1" xfId="1" applyBorder="1"/>
    <xf numFmtId="0" fontId="1" fillId="0" borderId="1" xfId="1" applyFill="1" applyBorder="1"/>
    <xf numFmtId="0" fontId="3" fillId="0" borderId="1" xfId="1" applyFont="1" applyBorder="1"/>
    <xf numFmtId="0" fontId="3" fillId="2" borderId="0" xfId="1" applyFont="1" applyFill="1"/>
    <xf numFmtId="0" fontId="1" fillId="3" borderId="0" xfId="1" applyFill="1"/>
    <xf numFmtId="9" fontId="1" fillId="0" borderId="0" xfId="1" applyNumberFormat="1"/>
    <xf numFmtId="9" fontId="2" fillId="0" borderId="1" xfId="1" applyNumberFormat="1" applyFont="1" applyFill="1" applyBorder="1"/>
    <xf numFmtId="9" fontId="1" fillId="3" borderId="0" xfId="1" applyNumberFormat="1" applyFill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41948</v>
          </cell>
          <cell r="D2">
            <v>0.70265046296296296</v>
          </cell>
          <cell r="E2">
            <v>0</v>
          </cell>
          <cell r="F2">
            <v>0</v>
          </cell>
          <cell r="G2">
            <v>10</v>
          </cell>
          <cell r="H2">
            <v>0</v>
          </cell>
        </row>
        <row r="3">
          <cell r="E3">
            <v>0</v>
          </cell>
          <cell r="F3">
            <v>0</v>
          </cell>
          <cell r="G3">
            <v>8</v>
          </cell>
          <cell r="H3">
            <v>0</v>
          </cell>
        </row>
        <row r="4">
          <cell r="E4">
            <v>0</v>
          </cell>
          <cell r="F4">
            <v>0</v>
          </cell>
          <cell r="G4">
            <v>10</v>
          </cell>
          <cell r="H4">
            <v>0</v>
          </cell>
        </row>
        <row r="5">
          <cell r="E5">
            <v>0</v>
          </cell>
          <cell r="F5">
            <v>0</v>
          </cell>
          <cell r="G5">
            <v>2</v>
          </cell>
          <cell r="H5">
            <v>0</v>
          </cell>
        </row>
        <row r="6">
          <cell r="E6">
            <v>0</v>
          </cell>
          <cell r="F6">
            <v>0</v>
          </cell>
          <cell r="G6">
            <v>30</v>
          </cell>
          <cell r="H6">
            <v>0</v>
          </cell>
        </row>
        <row r="7">
          <cell r="E7">
            <v>0</v>
          </cell>
          <cell r="F7">
            <v>0</v>
          </cell>
          <cell r="G7">
            <v>1</v>
          </cell>
          <cell r="H7">
            <v>0</v>
          </cell>
        </row>
        <row r="8">
          <cell r="C8">
            <v>41948</v>
          </cell>
          <cell r="D8">
            <v>0.70267361111111115</v>
          </cell>
          <cell r="E8">
            <v>0</v>
          </cell>
          <cell r="F8">
            <v>0</v>
          </cell>
          <cell r="G8">
            <v>31</v>
          </cell>
          <cell r="H8">
            <v>0</v>
          </cell>
        </row>
        <row r="9">
          <cell r="C9">
            <v>41948</v>
          </cell>
          <cell r="D9">
            <v>0.70268518518518519</v>
          </cell>
          <cell r="E9">
            <v>0</v>
          </cell>
          <cell r="F9">
            <v>0</v>
          </cell>
          <cell r="G9">
            <v>14</v>
          </cell>
          <cell r="H9">
            <v>0</v>
          </cell>
        </row>
        <row r="10">
          <cell r="E10">
            <v>0</v>
          </cell>
          <cell r="F10">
            <v>0</v>
          </cell>
          <cell r="G10">
            <v>5</v>
          </cell>
          <cell r="H10">
            <v>0</v>
          </cell>
        </row>
        <row r="11">
          <cell r="E11">
            <v>0</v>
          </cell>
          <cell r="F11">
            <v>0</v>
          </cell>
          <cell r="G11">
            <v>3</v>
          </cell>
          <cell r="H11">
            <v>0</v>
          </cell>
        </row>
        <row r="12">
          <cell r="E12">
            <v>0</v>
          </cell>
          <cell r="F12">
            <v>0</v>
          </cell>
          <cell r="G12">
            <v>14</v>
          </cell>
          <cell r="H12">
            <v>0</v>
          </cell>
        </row>
        <row r="13">
          <cell r="E13">
            <v>0</v>
          </cell>
          <cell r="F13">
            <v>0</v>
          </cell>
          <cell r="G13">
            <v>3</v>
          </cell>
          <cell r="H13">
            <v>0</v>
          </cell>
        </row>
        <row r="14">
          <cell r="E14">
            <v>0</v>
          </cell>
          <cell r="F14">
            <v>0</v>
          </cell>
          <cell r="G14">
            <v>10</v>
          </cell>
          <cell r="H14">
            <v>0</v>
          </cell>
        </row>
        <row r="15">
          <cell r="E15">
            <v>0</v>
          </cell>
          <cell r="F15">
            <v>0</v>
          </cell>
          <cell r="G15">
            <v>17</v>
          </cell>
          <cell r="H15">
            <v>0</v>
          </cell>
        </row>
        <row r="16">
          <cell r="E16">
            <v>0</v>
          </cell>
          <cell r="F16">
            <v>0</v>
          </cell>
          <cell r="G16">
            <v>9</v>
          </cell>
          <cell r="H16">
            <v>0</v>
          </cell>
        </row>
        <row r="17">
          <cell r="E17">
            <v>0</v>
          </cell>
          <cell r="F17">
            <v>0</v>
          </cell>
          <cell r="G17">
            <v>16</v>
          </cell>
          <cell r="H17">
            <v>0</v>
          </cell>
        </row>
        <row r="18">
          <cell r="E18">
            <v>0</v>
          </cell>
          <cell r="F18">
            <v>0</v>
          </cell>
          <cell r="G18">
            <v>17</v>
          </cell>
          <cell r="H18">
            <v>0</v>
          </cell>
        </row>
        <row r="19">
          <cell r="E19">
            <v>0</v>
          </cell>
          <cell r="F19">
            <v>0</v>
          </cell>
          <cell r="G19">
            <v>11</v>
          </cell>
          <cell r="H19">
            <v>0</v>
          </cell>
        </row>
        <row r="20">
          <cell r="E20">
            <v>0</v>
          </cell>
          <cell r="F20">
            <v>0</v>
          </cell>
          <cell r="G20">
            <v>6</v>
          </cell>
          <cell r="H20">
            <v>0</v>
          </cell>
        </row>
        <row r="21">
          <cell r="E21">
            <v>0</v>
          </cell>
          <cell r="F21">
            <v>0</v>
          </cell>
          <cell r="G21">
            <v>12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9</v>
          </cell>
          <cell r="H22">
            <v>0</v>
          </cell>
        </row>
        <row r="23">
          <cell r="E23">
            <v>0</v>
          </cell>
          <cell r="F23">
            <v>0</v>
          </cell>
          <cell r="G23">
            <v>7</v>
          </cell>
          <cell r="H23">
            <v>0</v>
          </cell>
        </row>
        <row r="24">
          <cell r="E24">
            <v>0</v>
          </cell>
          <cell r="F24">
            <v>0</v>
          </cell>
          <cell r="G24">
            <v>9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51</v>
          </cell>
          <cell r="H25">
            <v>0</v>
          </cell>
        </row>
        <row r="26">
          <cell r="E26">
            <v>0</v>
          </cell>
          <cell r="F26">
            <v>0</v>
          </cell>
          <cell r="G26">
            <v>9</v>
          </cell>
          <cell r="H26">
            <v>0</v>
          </cell>
        </row>
        <row r="27">
          <cell r="C27">
            <v>41948</v>
          </cell>
          <cell r="D27">
            <v>0.70275462962962965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27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1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2</v>
          </cell>
          <cell r="H32">
            <v>0</v>
          </cell>
        </row>
        <row r="33">
          <cell r="C33">
            <v>41948</v>
          </cell>
          <cell r="D33">
            <v>0.70277777777777772</v>
          </cell>
          <cell r="E33">
            <v>0</v>
          </cell>
          <cell r="F33">
            <v>0</v>
          </cell>
          <cell r="G33">
            <v>26</v>
          </cell>
          <cell r="H33">
            <v>0</v>
          </cell>
        </row>
        <row r="34">
          <cell r="E34">
            <v>0</v>
          </cell>
          <cell r="F34">
            <v>0</v>
          </cell>
          <cell r="G34">
            <v>17</v>
          </cell>
          <cell r="H34">
            <v>0</v>
          </cell>
        </row>
        <row r="35">
          <cell r="E35">
            <v>0</v>
          </cell>
          <cell r="F35">
            <v>0</v>
          </cell>
          <cell r="G35">
            <v>11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6</v>
          </cell>
          <cell r="H36">
            <v>0</v>
          </cell>
        </row>
        <row r="37">
          <cell r="E37">
            <v>0</v>
          </cell>
          <cell r="F37">
            <v>0</v>
          </cell>
          <cell r="G37">
            <v>37</v>
          </cell>
          <cell r="H37">
            <v>0</v>
          </cell>
        </row>
        <row r="38">
          <cell r="E38">
            <v>0</v>
          </cell>
          <cell r="F38">
            <v>0</v>
          </cell>
          <cell r="G38">
            <v>28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5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14</v>
          </cell>
          <cell r="H40">
            <v>0</v>
          </cell>
        </row>
        <row r="41">
          <cell r="C41">
            <v>41948</v>
          </cell>
          <cell r="D41">
            <v>0.70281249999999995</v>
          </cell>
          <cell r="E41">
            <v>0</v>
          </cell>
          <cell r="F41">
            <v>0</v>
          </cell>
          <cell r="G41">
            <v>6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4</v>
          </cell>
          <cell r="H43">
            <v>0</v>
          </cell>
        </row>
        <row r="44">
          <cell r="E44">
            <v>0</v>
          </cell>
          <cell r="F44">
            <v>0</v>
          </cell>
          <cell r="G44">
            <v>15</v>
          </cell>
          <cell r="H44">
            <v>0</v>
          </cell>
        </row>
        <row r="45">
          <cell r="E45">
            <v>0</v>
          </cell>
          <cell r="F45">
            <v>0</v>
          </cell>
          <cell r="G45">
            <v>2</v>
          </cell>
          <cell r="H45">
            <v>0</v>
          </cell>
        </row>
        <row r="46">
          <cell r="E46">
            <v>0</v>
          </cell>
          <cell r="F46">
            <v>0</v>
          </cell>
          <cell r="G46">
            <v>5</v>
          </cell>
          <cell r="H46">
            <v>0</v>
          </cell>
        </row>
        <row r="47">
          <cell r="E47">
            <v>0</v>
          </cell>
          <cell r="F47">
            <v>0</v>
          </cell>
          <cell r="G47">
            <v>19</v>
          </cell>
          <cell r="H47">
            <v>0</v>
          </cell>
        </row>
        <row r="48">
          <cell r="E48">
            <v>0</v>
          </cell>
          <cell r="F48">
            <v>0</v>
          </cell>
          <cell r="G48">
            <v>7</v>
          </cell>
          <cell r="H48">
            <v>0</v>
          </cell>
        </row>
        <row r="49">
          <cell r="E49">
            <v>0</v>
          </cell>
          <cell r="F49">
            <v>0</v>
          </cell>
          <cell r="G49">
            <v>46</v>
          </cell>
          <cell r="H49">
            <v>0</v>
          </cell>
        </row>
        <row r="50">
          <cell r="E50">
            <v>0</v>
          </cell>
          <cell r="F50">
            <v>0</v>
          </cell>
          <cell r="G50">
            <v>68</v>
          </cell>
          <cell r="H50">
            <v>0</v>
          </cell>
        </row>
        <row r="51">
          <cell r="E51">
            <v>0</v>
          </cell>
          <cell r="F51">
            <v>0</v>
          </cell>
          <cell r="G51">
            <v>22</v>
          </cell>
          <cell r="H51">
            <v>0</v>
          </cell>
        </row>
        <row r="52">
          <cell r="E52">
            <v>0</v>
          </cell>
          <cell r="F52">
            <v>0</v>
          </cell>
          <cell r="G52">
            <v>2</v>
          </cell>
          <cell r="H52">
            <v>0</v>
          </cell>
        </row>
        <row r="53">
          <cell r="E53">
            <v>0</v>
          </cell>
          <cell r="F53">
            <v>0</v>
          </cell>
          <cell r="G53">
            <v>25</v>
          </cell>
          <cell r="H53">
            <v>0</v>
          </cell>
        </row>
        <row r="54">
          <cell r="E54">
            <v>0</v>
          </cell>
          <cell r="F54">
            <v>0</v>
          </cell>
          <cell r="G54">
            <v>22</v>
          </cell>
          <cell r="H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16</v>
          </cell>
          <cell r="H56">
            <v>0</v>
          </cell>
        </row>
        <row r="57">
          <cell r="E57">
            <v>0</v>
          </cell>
          <cell r="F57">
            <v>0</v>
          </cell>
          <cell r="G57">
            <v>50</v>
          </cell>
          <cell r="H57">
            <v>0</v>
          </cell>
        </row>
        <row r="58">
          <cell r="E58">
            <v>0</v>
          </cell>
          <cell r="F58">
            <v>0</v>
          </cell>
          <cell r="G58">
            <v>8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8</v>
          </cell>
          <cell r="H59">
            <v>0</v>
          </cell>
        </row>
        <row r="60">
          <cell r="C60">
            <v>41948</v>
          </cell>
          <cell r="D60">
            <v>0.7029050925925926</v>
          </cell>
          <cell r="E60">
            <v>0</v>
          </cell>
          <cell r="F60">
            <v>0</v>
          </cell>
          <cell r="G60">
            <v>1</v>
          </cell>
          <cell r="H60">
            <v>0</v>
          </cell>
        </row>
        <row r="61">
          <cell r="C61">
            <v>41948</v>
          </cell>
          <cell r="D61">
            <v>0.7029050925925926</v>
          </cell>
          <cell r="E61">
            <v>0</v>
          </cell>
          <cell r="F61">
            <v>0</v>
          </cell>
          <cell r="G61">
            <v>11</v>
          </cell>
          <cell r="H61">
            <v>0</v>
          </cell>
        </row>
        <row r="62">
          <cell r="E62">
            <v>0</v>
          </cell>
          <cell r="F62">
            <v>0</v>
          </cell>
          <cell r="G62">
            <v>14</v>
          </cell>
          <cell r="H62">
            <v>0</v>
          </cell>
        </row>
        <row r="63">
          <cell r="E63">
            <v>0</v>
          </cell>
          <cell r="F63">
            <v>0</v>
          </cell>
          <cell r="G63">
            <v>1</v>
          </cell>
          <cell r="H63">
            <v>0</v>
          </cell>
        </row>
        <row r="64">
          <cell r="E64">
            <v>0</v>
          </cell>
          <cell r="F64">
            <v>0</v>
          </cell>
          <cell r="G64">
            <v>3</v>
          </cell>
          <cell r="H64">
            <v>0</v>
          </cell>
        </row>
        <row r="65">
          <cell r="E65">
            <v>0</v>
          </cell>
          <cell r="F65">
            <v>0</v>
          </cell>
          <cell r="G65">
            <v>12</v>
          </cell>
          <cell r="H65">
            <v>0</v>
          </cell>
        </row>
        <row r="66">
          <cell r="E66">
            <v>0</v>
          </cell>
          <cell r="F66">
            <v>0</v>
          </cell>
          <cell r="G66">
            <v>10</v>
          </cell>
          <cell r="H66">
            <v>0</v>
          </cell>
        </row>
        <row r="67">
          <cell r="E67">
            <v>0</v>
          </cell>
          <cell r="F67">
            <v>0</v>
          </cell>
          <cell r="G67">
            <v>6</v>
          </cell>
          <cell r="H67">
            <v>0</v>
          </cell>
        </row>
        <row r="68">
          <cell r="E68">
            <v>0</v>
          </cell>
          <cell r="F68">
            <v>0</v>
          </cell>
          <cell r="G68">
            <v>2</v>
          </cell>
          <cell r="H68">
            <v>0</v>
          </cell>
        </row>
        <row r="69">
          <cell r="E69">
            <v>0</v>
          </cell>
          <cell r="F69">
            <v>0</v>
          </cell>
          <cell r="G69">
            <v>4</v>
          </cell>
          <cell r="H69">
            <v>0</v>
          </cell>
        </row>
        <row r="70">
          <cell r="C70">
            <v>41948</v>
          </cell>
          <cell r="D70">
            <v>0.70293981481481482</v>
          </cell>
          <cell r="E70">
            <v>1</v>
          </cell>
          <cell r="F70">
            <v>0</v>
          </cell>
          <cell r="G70">
            <v>57</v>
          </cell>
          <cell r="H70">
            <v>0</v>
          </cell>
        </row>
        <row r="71">
          <cell r="E71">
            <v>0</v>
          </cell>
          <cell r="F71">
            <v>0</v>
          </cell>
          <cell r="G71">
            <v>2</v>
          </cell>
          <cell r="H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0</v>
          </cell>
          <cell r="F73">
            <v>0</v>
          </cell>
          <cell r="G73">
            <v>20</v>
          </cell>
          <cell r="H73">
            <v>0</v>
          </cell>
        </row>
        <row r="74">
          <cell r="E74">
            <v>0</v>
          </cell>
          <cell r="F74">
            <v>0</v>
          </cell>
          <cell r="G74">
            <v>2</v>
          </cell>
          <cell r="H74">
            <v>0</v>
          </cell>
        </row>
        <row r="75">
          <cell r="E75">
            <v>0</v>
          </cell>
          <cell r="F75">
            <v>0</v>
          </cell>
          <cell r="G75">
            <v>154</v>
          </cell>
          <cell r="H75">
            <v>0</v>
          </cell>
        </row>
        <row r="76">
          <cell r="E76">
            <v>0</v>
          </cell>
          <cell r="F76">
            <v>0</v>
          </cell>
          <cell r="G76">
            <v>2</v>
          </cell>
          <cell r="H76">
            <v>0</v>
          </cell>
        </row>
        <row r="77">
          <cell r="E77">
            <v>0</v>
          </cell>
          <cell r="F77">
            <v>0</v>
          </cell>
          <cell r="G77">
            <v>1</v>
          </cell>
          <cell r="H77">
            <v>0</v>
          </cell>
        </row>
      </sheetData>
      <sheetData sheetId="1">
        <row r="2">
          <cell r="C2">
            <v>41948</v>
          </cell>
          <cell r="D2">
            <v>0.70245370370370364</v>
          </cell>
          <cell r="E2">
            <v>0</v>
          </cell>
          <cell r="F2">
            <v>0</v>
          </cell>
          <cell r="G2">
            <v>5</v>
          </cell>
          <cell r="H2">
            <v>0</v>
          </cell>
        </row>
        <row r="3">
          <cell r="E3">
            <v>0</v>
          </cell>
          <cell r="F3">
            <v>0</v>
          </cell>
          <cell r="G3">
            <v>7</v>
          </cell>
          <cell r="H3">
            <v>0</v>
          </cell>
        </row>
        <row r="4">
          <cell r="E4">
            <v>0</v>
          </cell>
          <cell r="F4">
            <v>0</v>
          </cell>
          <cell r="G4">
            <v>1</v>
          </cell>
          <cell r="H4">
            <v>0</v>
          </cell>
        </row>
        <row r="5">
          <cell r="E5">
            <v>0</v>
          </cell>
          <cell r="F5">
            <v>0</v>
          </cell>
          <cell r="G5">
            <v>14</v>
          </cell>
          <cell r="H5">
            <v>0</v>
          </cell>
        </row>
        <row r="6">
          <cell r="E6">
            <v>0</v>
          </cell>
          <cell r="F6">
            <v>0</v>
          </cell>
          <cell r="G6">
            <v>5</v>
          </cell>
          <cell r="H6">
            <v>0</v>
          </cell>
        </row>
        <row r="7">
          <cell r="E7">
            <v>0</v>
          </cell>
          <cell r="F7">
            <v>0</v>
          </cell>
          <cell r="G7">
            <v>17</v>
          </cell>
          <cell r="H7">
            <v>0</v>
          </cell>
        </row>
        <row r="8">
          <cell r="E8">
            <v>0</v>
          </cell>
          <cell r="F8">
            <v>0</v>
          </cell>
          <cell r="G8">
            <v>30</v>
          </cell>
          <cell r="H8">
            <v>0</v>
          </cell>
        </row>
        <row r="9">
          <cell r="C9">
            <v>41948</v>
          </cell>
          <cell r="D9">
            <v>0.70248842592592586</v>
          </cell>
          <cell r="E9">
            <v>0</v>
          </cell>
          <cell r="F9">
            <v>0</v>
          </cell>
          <cell r="G9">
            <v>8</v>
          </cell>
          <cell r="H9">
            <v>0</v>
          </cell>
        </row>
        <row r="10">
          <cell r="E10">
            <v>0</v>
          </cell>
          <cell r="F10">
            <v>0</v>
          </cell>
          <cell r="G10">
            <v>2</v>
          </cell>
          <cell r="H10">
            <v>0</v>
          </cell>
        </row>
        <row r="11">
          <cell r="E11">
            <v>0</v>
          </cell>
          <cell r="F11">
            <v>0</v>
          </cell>
          <cell r="G11">
            <v>2</v>
          </cell>
          <cell r="H11">
            <v>0</v>
          </cell>
        </row>
        <row r="12">
          <cell r="E12">
            <v>0</v>
          </cell>
          <cell r="F12">
            <v>0</v>
          </cell>
          <cell r="G12">
            <v>6</v>
          </cell>
          <cell r="H12">
            <v>0</v>
          </cell>
        </row>
        <row r="13">
          <cell r="E13">
            <v>0</v>
          </cell>
          <cell r="F13">
            <v>0</v>
          </cell>
          <cell r="G13">
            <v>11</v>
          </cell>
          <cell r="H13">
            <v>0</v>
          </cell>
        </row>
        <row r="14">
          <cell r="E14">
            <v>0</v>
          </cell>
          <cell r="F14">
            <v>0</v>
          </cell>
          <cell r="G14">
            <v>1</v>
          </cell>
          <cell r="H14">
            <v>0</v>
          </cell>
        </row>
        <row r="15">
          <cell r="C15">
            <v>41948</v>
          </cell>
          <cell r="D15">
            <v>0.70251157407407405</v>
          </cell>
          <cell r="E15">
            <v>0</v>
          </cell>
          <cell r="F15">
            <v>0</v>
          </cell>
          <cell r="G15">
            <v>6</v>
          </cell>
          <cell r="H15">
            <v>0</v>
          </cell>
        </row>
        <row r="16">
          <cell r="E16">
            <v>0</v>
          </cell>
          <cell r="F16">
            <v>0</v>
          </cell>
          <cell r="G16">
            <v>3</v>
          </cell>
          <cell r="H16">
            <v>0</v>
          </cell>
        </row>
        <row r="17">
          <cell r="E17">
            <v>0</v>
          </cell>
          <cell r="F17">
            <v>0</v>
          </cell>
          <cell r="G17">
            <v>4</v>
          </cell>
          <cell r="H17">
            <v>0</v>
          </cell>
        </row>
        <row r="18">
          <cell r="E18">
            <v>0</v>
          </cell>
          <cell r="F18">
            <v>0</v>
          </cell>
          <cell r="G18">
            <v>1</v>
          </cell>
          <cell r="H18">
            <v>0</v>
          </cell>
        </row>
        <row r="19">
          <cell r="E19">
            <v>0</v>
          </cell>
          <cell r="F19">
            <v>0</v>
          </cell>
          <cell r="G19">
            <v>2</v>
          </cell>
          <cell r="H19">
            <v>0</v>
          </cell>
        </row>
        <row r="20">
          <cell r="E20">
            <v>0</v>
          </cell>
          <cell r="F20">
            <v>0</v>
          </cell>
          <cell r="G20">
            <v>2</v>
          </cell>
          <cell r="H20">
            <v>0</v>
          </cell>
        </row>
        <row r="21">
          <cell r="C21">
            <v>41948</v>
          </cell>
          <cell r="D21">
            <v>0.70253472222222224</v>
          </cell>
          <cell r="E21">
            <v>0</v>
          </cell>
          <cell r="F21">
            <v>0</v>
          </cell>
          <cell r="G21">
            <v>8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1</v>
          </cell>
          <cell r="H22">
            <v>0</v>
          </cell>
        </row>
        <row r="23">
          <cell r="E23">
            <v>0</v>
          </cell>
          <cell r="F23">
            <v>0</v>
          </cell>
          <cell r="G23">
            <v>2</v>
          </cell>
          <cell r="H23">
            <v>0</v>
          </cell>
        </row>
        <row r="24">
          <cell r="E24">
            <v>0</v>
          </cell>
          <cell r="F24">
            <v>0</v>
          </cell>
          <cell r="G24">
            <v>2</v>
          </cell>
          <cell r="H24">
            <v>0</v>
          </cell>
        </row>
        <row r="25">
          <cell r="E25">
            <v>1</v>
          </cell>
          <cell r="F25">
            <v>0</v>
          </cell>
          <cell r="G25">
            <v>5</v>
          </cell>
          <cell r="H25">
            <v>0</v>
          </cell>
        </row>
        <row r="26">
          <cell r="E26">
            <v>1</v>
          </cell>
          <cell r="F26">
            <v>0</v>
          </cell>
          <cell r="G26">
            <v>4</v>
          </cell>
          <cell r="H26">
            <v>0</v>
          </cell>
        </row>
        <row r="27">
          <cell r="E27">
            <v>0</v>
          </cell>
          <cell r="F27">
            <v>0</v>
          </cell>
          <cell r="G27">
            <v>2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28</v>
          </cell>
          <cell r="H28">
            <v>0</v>
          </cell>
        </row>
        <row r="29">
          <cell r="E29">
            <v>9</v>
          </cell>
          <cell r="F29">
            <v>0</v>
          </cell>
          <cell r="G29">
            <v>3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3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3</v>
          </cell>
          <cell r="H31">
            <v>0</v>
          </cell>
        </row>
        <row r="32">
          <cell r="E32">
            <v>18</v>
          </cell>
          <cell r="F32">
            <v>0</v>
          </cell>
          <cell r="G32">
            <v>48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3</v>
          </cell>
          <cell r="H33">
            <v>0</v>
          </cell>
        </row>
        <row r="34">
          <cell r="E34">
            <v>2</v>
          </cell>
          <cell r="F34">
            <v>0</v>
          </cell>
          <cell r="G34">
            <v>3</v>
          </cell>
          <cell r="H34">
            <v>0</v>
          </cell>
        </row>
        <row r="35">
          <cell r="E35">
            <v>0</v>
          </cell>
          <cell r="F35">
            <v>0</v>
          </cell>
          <cell r="G35">
            <v>5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3</v>
          </cell>
          <cell r="H36">
            <v>0</v>
          </cell>
        </row>
        <row r="37">
          <cell r="E37">
            <v>0</v>
          </cell>
          <cell r="F37">
            <v>0</v>
          </cell>
          <cell r="G37">
            <v>7</v>
          </cell>
          <cell r="H37">
            <v>0</v>
          </cell>
        </row>
        <row r="38">
          <cell r="E38">
            <v>0</v>
          </cell>
          <cell r="F38">
            <v>0</v>
          </cell>
          <cell r="G38">
            <v>2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7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5</v>
          </cell>
          <cell r="H40">
            <v>0</v>
          </cell>
        </row>
        <row r="41">
          <cell r="C41">
            <v>41948</v>
          </cell>
          <cell r="D41">
            <v>0.70263888888888892</v>
          </cell>
          <cell r="E41">
            <v>0</v>
          </cell>
          <cell r="F41">
            <v>0</v>
          </cell>
          <cell r="G41">
            <v>4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44</v>
          </cell>
          <cell r="H42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tabSelected="1" workbookViewId="0">
      <selection activeCell="O17" sqref="O17"/>
    </sheetView>
  </sheetViews>
  <sheetFormatPr defaultColWidth="9.140625" defaultRowHeight="12.75"/>
  <cols>
    <col min="1" max="1" width="13" style="1" customWidth="1"/>
    <col min="2" max="2" width="15.7109375" style="1" customWidth="1"/>
    <col min="3" max="3" width="23.42578125" style="1" customWidth="1"/>
    <col min="4" max="4" width="6.42578125" style="1" customWidth="1"/>
    <col min="5" max="5" width="9.140625" style="1" customWidth="1"/>
    <col min="6" max="6" width="6" style="1" customWidth="1"/>
    <col min="7" max="8" width="9.140625" style="1" customWidth="1"/>
    <col min="9" max="9" width="12.28515625" style="1" customWidth="1"/>
    <col min="10" max="10" width="2.85546875" style="1" customWidth="1"/>
    <col min="11" max="11" width="10.5703125" style="1" hidden="1" customWidth="1"/>
    <col min="12" max="12" width="9.140625" style="1" hidden="1" customWidth="1"/>
    <col min="13" max="13" width="16.5703125" style="1" hidden="1" customWidth="1"/>
    <col min="14" max="14" width="9.140625" style="1" hidden="1" customWidth="1"/>
    <col min="15" max="15" width="18" style="13" customWidth="1"/>
    <col min="16" max="16" width="14.140625" style="1" hidden="1" customWidth="1"/>
    <col min="17" max="256" width="9.140625" style="1" customWidth="1"/>
    <col min="257" max="257" width="13" style="1" customWidth="1"/>
    <col min="258" max="258" width="15.7109375" style="1" customWidth="1"/>
    <col min="259" max="259" width="23.42578125" style="1" customWidth="1"/>
    <col min="260" max="260" width="14.5703125" style="1" customWidth="1"/>
    <col min="261" max="261" width="9.140625" style="1" customWidth="1"/>
    <col min="262" max="262" width="17.7109375" style="1" customWidth="1"/>
    <col min="263" max="264" width="9.140625" style="1" customWidth="1"/>
    <col min="265" max="265" width="12.28515625" style="1" customWidth="1"/>
    <col min="266" max="266" width="15.42578125" style="1" customWidth="1"/>
    <col min="267" max="267" width="14.42578125" style="1" customWidth="1"/>
    <col min="268" max="268" width="9.140625" style="1" customWidth="1"/>
    <col min="269" max="269" width="16.5703125" style="1" customWidth="1"/>
    <col min="270" max="270" width="9.140625" style="1" customWidth="1"/>
    <col min="271" max="271" width="18" style="1" customWidth="1"/>
    <col min="272" max="272" width="14.140625" style="1" customWidth="1"/>
    <col min="273" max="512" width="9.140625" style="1" customWidth="1"/>
    <col min="513" max="513" width="13" style="1" customWidth="1"/>
    <col min="514" max="514" width="15.7109375" style="1" customWidth="1"/>
    <col min="515" max="515" width="23.42578125" style="1" customWidth="1"/>
    <col min="516" max="516" width="14.5703125" style="1" customWidth="1"/>
    <col min="517" max="517" width="9.140625" style="1" customWidth="1"/>
    <col min="518" max="518" width="17.7109375" style="1" customWidth="1"/>
    <col min="519" max="520" width="9.140625" style="1" customWidth="1"/>
    <col min="521" max="521" width="12.28515625" style="1" customWidth="1"/>
    <col min="522" max="522" width="15.42578125" style="1" customWidth="1"/>
    <col min="523" max="523" width="14.42578125" style="1" customWidth="1"/>
    <col min="524" max="524" width="9.140625" style="1" customWidth="1"/>
    <col min="525" max="525" width="16.5703125" style="1" customWidth="1"/>
    <col min="526" max="526" width="9.140625" style="1" customWidth="1"/>
    <col min="527" max="527" width="18" style="1" customWidth="1"/>
    <col min="528" max="528" width="14.140625" style="1" customWidth="1"/>
    <col min="529" max="768" width="9.140625" style="1" customWidth="1"/>
    <col min="769" max="769" width="13" style="1" customWidth="1"/>
    <col min="770" max="770" width="15.7109375" style="1" customWidth="1"/>
    <col min="771" max="771" width="23.42578125" style="1" customWidth="1"/>
    <col min="772" max="772" width="14.5703125" style="1" customWidth="1"/>
    <col min="773" max="773" width="9.140625" style="1" customWidth="1"/>
    <col min="774" max="774" width="17.7109375" style="1" customWidth="1"/>
    <col min="775" max="776" width="9.140625" style="1" customWidth="1"/>
    <col min="777" max="777" width="12.28515625" style="1" customWidth="1"/>
    <col min="778" max="778" width="15.42578125" style="1" customWidth="1"/>
    <col min="779" max="779" width="14.42578125" style="1" customWidth="1"/>
    <col min="780" max="780" width="9.140625" style="1" customWidth="1"/>
    <col min="781" max="781" width="16.5703125" style="1" customWidth="1"/>
    <col min="782" max="782" width="9.140625" style="1" customWidth="1"/>
    <col min="783" max="783" width="18" style="1" customWidth="1"/>
    <col min="784" max="784" width="14.140625" style="1" customWidth="1"/>
    <col min="785" max="1024" width="9.140625" style="1" customWidth="1"/>
    <col min="1025" max="1025" width="13" style="1" customWidth="1"/>
    <col min="1026" max="1026" width="15.7109375" style="1" customWidth="1"/>
    <col min="1027" max="1027" width="23.42578125" style="1" customWidth="1"/>
    <col min="1028" max="1028" width="14.5703125" style="1" customWidth="1"/>
    <col min="1029" max="1029" width="9.140625" style="1" customWidth="1"/>
    <col min="1030" max="1030" width="17.7109375" style="1" customWidth="1"/>
    <col min="1031" max="1032" width="9.140625" style="1" customWidth="1"/>
    <col min="1033" max="1033" width="12.28515625" style="1" customWidth="1"/>
    <col min="1034" max="1034" width="15.42578125" style="1" customWidth="1"/>
    <col min="1035" max="1035" width="14.42578125" style="1" customWidth="1"/>
    <col min="1036" max="1036" width="9.140625" style="1" customWidth="1"/>
    <col min="1037" max="1037" width="16.5703125" style="1" customWidth="1"/>
    <col min="1038" max="1038" width="9.140625" style="1" customWidth="1"/>
    <col min="1039" max="1039" width="18" style="1" customWidth="1"/>
    <col min="1040" max="1040" width="14.140625" style="1" customWidth="1"/>
    <col min="1041" max="1280" width="9.140625" style="1" customWidth="1"/>
    <col min="1281" max="1281" width="13" style="1" customWidth="1"/>
    <col min="1282" max="1282" width="15.7109375" style="1" customWidth="1"/>
    <col min="1283" max="1283" width="23.42578125" style="1" customWidth="1"/>
    <col min="1284" max="1284" width="14.5703125" style="1" customWidth="1"/>
    <col min="1285" max="1285" width="9.140625" style="1" customWidth="1"/>
    <col min="1286" max="1286" width="17.7109375" style="1" customWidth="1"/>
    <col min="1287" max="1288" width="9.140625" style="1" customWidth="1"/>
    <col min="1289" max="1289" width="12.28515625" style="1" customWidth="1"/>
    <col min="1290" max="1290" width="15.42578125" style="1" customWidth="1"/>
    <col min="1291" max="1291" width="14.42578125" style="1" customWidth="1"/>
    <col min="1292" max="1292" width="9.140625" style="1" customWidth="1"/>
    <col min="1293" max="1293" width="16.5703125" style="1" customWidth="1"/>
    <col min="1294" max="1294" width="9.140625" style="1" customWidth="1"/>
    <col min="1295" max="1295" width="18" style="1" customWidth="1"/>
    <col min="1296" max="1296" width="14.140625" style="1" customWidth="1"/>
    <col min="1297" max="1536" width="9.140625" style="1" customWidth="1"/>
    <col min="1537" max="1537" width="13" style="1" customWidth="1"/>
    <col min="1538" max="1538" width="15.7109375" style="1" customWidth="1"/>
    <col min="1539" max="1539" width="23.42578125" style="1" customWidth="1"/>
    <col min="1540" max="1540" width="14.5703125" style="1" customWidth="1"/>
    <col min="1541" max="1541" width="9.140625" style="1" customWidth="1"/>
    <col min="1542" max="1542" width="17.7109375" style="1" customWidth="1"/>
    <col min="1543" max="1544" width="9.140625" style="1" customWidth="1"/>
    <col min="1545" max="1545" width="12.28515625" style="1" customWidth="1"/>
    <col min="1546" max="1546" width="15.42578125" style="1" customWidth="1"/>
    <col min="1547" max="1547" width="14.42578125" style="1" customWidth="1"/>
    <col min="1548" max="1548" width="9.140625" style="1" customWidth="1"/>
    <col min="1549" max="1549" width="16.5703125" style="1" customWidth="1"/>
    <col min="1550" max="1550" width="9.140625" style="1" customWidth="1"/>
    <col min="1551" max="1551" width="18" style="1" customWidth="1"/>
    <col min="1552" max="1552" width="14.140625" style="1" customWidth="1"/>
    <col min="1553" max="1792" width="9.140625" style="1" customWidth="1"/>
    <col min="1793" max="1793" width="13" style="1" customWidth="1"/>
    <col min="1794" max="1794" width="15.7109375" style="1" customWidth="1"/>
    <col min="1795" max="1795" width="23.42578125" style="1" customWidth="1"/>
    <col min="1796" max="1796" width="14.5703125" style="1" customWidth="1"/>
    <col min="1797" max="1797" width="9.140625" style="1" customWidth="1"/>
    <col min="1798" max="1798" width="17.7109375" style="1" customWidth="1"/>
    <col min="1799" max="1800" width="9.140625" style="1" customWidth="1"/>
    <col min="1801" max="1801" width="12.28515625" style="1" customWidth="1"/>
    <col min="1802" max="1802" width="15.42578125" style="1" customWidth="1"/>
    <col min="1803" max="1803" width="14.42578125" style="1" customWidth="1"/>
    <col min="1804" max="1804" width="9.140625" style="1" customWidth="1"/>
    <col min="1805" max="1805" width="16.5703125" style="1" customWidth="1"/>
    <col min="1806" max="1806" width="9.140625" style="1" customWidth="1"/>
    <col min="1807" max="1807" width="18" style="1" customWidth="1"/>
    <col min="1808" max="1808" width="14.140625" style="1" customWidth="1"/>
    <col min="1809" max="2048" width="9.140625" style="1" customWidth="1"/>
    <col min="2049" max="2049" width="13" style="1" customWidth="1"/>
    <col min="2050" max="2050" width="15.7109375" style="1" customWidth="1"/>
    <col min="2051" max="2051" width="23.42578125" style="1" customWidth="1"/>
    <col min="2052" max="2052" width="14.5703125" style="1" customWidth="1"/>
    <col min="2053" max="2053" width="9.140625" style="1" customWidth="1"/>
    <col min="2054" max="2054" width="17.7109375" style="1" customWidth="1"/>
    <col min="2055" max="2056" width="9.140625" style="1" customWidth="1"/>
    <col min="2057" max="2057" width="12.28515625" style="1" customWidth="1"/>
    <col min="2058" max="2058" width="15.42578125" style="1" customWidth="1"/>
    <col min="2059" max="2059" width="14.42578125" style="1" customWidth="1"/>
    <col min="2060" max="2060" width="9.140625" style="1" customWidth="1"/>
    <col min="2061" max="2061" width="16.5703125" style="1" customWidth="1"/>
    <col min="2062" max="2062" width="9.140625" style="1" customWidth="1"/>
    <col min="2063" max="2063" width="18" style="1" customWidth="1"/>
    <col min="2064" max="2064" width="14.140625" style="1" customWidth="1"/>
    <col min="2065" max="2304" width="9.140625" style="1" customWidth="1"/>
    <col min="2305" max="2305" width="13" style="1" customWidth="1"/>
    <col min="2306" max="2306" width="15.7109375" style="1" customWidth="1"/>
    <col min="2307" max="2307" width="23.42578125" style="1" customWidth="1"/>
    <col min="2308" max="2308" width="14.5703125" style="1" customWidth="1"/>
    <col min="2309" max="2309" width="9.140625" style="1" customWidth="1"/>
    <col min="2310" max="2310" width="17.7109375" style="1" customWidth="1"/>
    <col min="2311" max="2312" width="9.140625" style="1" customWidth="1"/>
    <col min="2313" max="2313" width="12.28515625" style="1" customWidth="1"/>
    <col min="2314" max="2314" width="15.42578125" style="1" customWidth="1"/>
    <col min="2315" max="2315" width="14.42578125" style="1" customWidth="1"/>
    <col min="2316" max="2316" width="9.140625" style="1" customWidth="1"/>
    <col min="2317" max="2317" width="16.5703125" style="1" customWidth="1"/>
    <col min="2318" max="2318" width="9.140625" style="1" customWidth="1"/>
    <col min="2319" max="2319" width="18" style="1" customWidth="1"/>
    <col min="2320" max="2320" width="14.140625" style="1" customWidth="1"/>
    <col min="2321" max="2560" width="9.140625" style="1" customWidth="1"/>
    <col min="2561" max="2561" width="13" style="1" customWidth="1"/>
    <col min="2562" max="2562" width="15.7109375" style="1" customWidth="1"/>
    <col min="2563" max="2563" width="23.42578125" style="1" customWidth="1"/>
    <col min="2564" max="2564" width="14.5703125" style="1" customWidth="1"/>
    <col min="2565" max="2565" width="9.140625" style="1" customWidth="1"/>
    <col min="2566" max="2566" width="17.7109375" style="1" customWidth="1"/>
    <col min="2567" max="2568" width="9.140625" style="1" customWidth="1"/>
    <col min="2569" max="2569" width="12.28515625" style="1" customWidth="1"/>
    <col min="2570" max="2570" width="15.42578125" style="1" customWidth="1"/>
    <col min="2571" max="2571" width="14.42578125" style="1" customWidth="1"/>
    <col min="2572" max="2572" width="9.140625" style="1" customWidth="1"/>
    <col min="2573" max="2573" width="16.5703125" style="1" customWidth="1"/>
    <col min="2574" max="2574" width="9.140625" style="1" customWidth="1"/>
    <col min="2575" max="2575" width="18" style="1" customWidth="1"/>
    <col min="2576" max="2576" width="14.140625" style="1" customWidth="1"/>
    <col min="2577" max="2816" width="9.140625" style="1" customWidth="1"/>
    <col min="2817" max="2817" width="13" style="1" customWidth="1"/>
    <col min="2818" max="2818" width="15.7109375" style="1" customWidth="1"/>
    <col min="2819" max="2819" width="23.42578125" style="1" customWidth="1"/>
    <col min="2820" max="2820" width="14.5703125" style="1" customWidth="1"/>
    <col min="2821" max="2821" width="9.140625" style="1" customWidth="1"/>
    <col min="2822" max="2822" width="17.7109375" style="1" customWidth="1"/>
    <col min="2823" max="2824" width="9.140625" style="1" customWidth="1"/>
    <col min="2825" max="2825" width="12.28515625" style="1" customWidth="1"/>
    <col min="2826" max="2826" width="15.42578125" style="1" customWidth="1"/>
    <col min="2827" max="2827" width="14.42578125" style="1" customWidth="1"/>
    <col min="2828" max="2828" width="9.140625" style="1" customWidth="1"/>
    <col min="2829" max="2829" width="16.5703125" style="1" customWidth="1"/>
    <col min="2830" max="2830" width="9.140625" style="1" customWidth="1"/>
    <col min="2831" max="2831" width="18" style="1" customWidth="1"/>
    <col min="2832" max="2832" width="14.140625" style="1" customWidth="1"/>
    <col min="2833" max="3072" width="9.140625" style="1" customWidth="1"/>
    <col min="3073" max="3073" width="13" style="1" customWidth="1"/>
    <col min="3074" max="3074" width="15.7109375" style="1" customWidth="1"/>
    <col min="3075" max="3075" width="23.42578125" style="1" customWidth="1"/>
    <col min="3076" max="3076" width="14.5703125" style="1" customWidth="1"/>
    <col min="3077" max="3077" width="9.140625" style="1" customWidth="1"/>
    <col min="3078" max="3078" width="17.7109375" style="1" customWidth="1"/>
    <col min="3079" max="3080" width="9.140625" style="1" customWidth="1"/>
    <col min="3081" max="3081" width="12.28515625" style="1" customWidth="1"/>
    <col min="3082" max="3082" width="15.42578125" style="1" customWidth="1"/>
    <col min="3083" max="3083" width="14.42578125" style="1" customWidth="1"/>
    <col min="3084" max="3084" width="9.140625" style="1" customWidth="1"/>
    <col min="3085" max="3085" width="16.5703125" style="1" customWidth="1"/>
    <col min="3086" max="3086" width="9.140625" style="1" customWidth="1"/>
    <col min="3087" max="3087" width="18" style="1" customWidth="1"/>
    <col min="3088" max="3088" width="14.140625" style="1" customWidth="1"/>
    <col min="3089" max="3328" width="9.140625" style="1" customWidth="1"/>
    <col min="3329" max="3329" width="13" style="1" customWidth="1"/>
    <col min="3330" max="3330" width="15.7109375" style="1" customWidth="1"/>
    <col min="3331" max="3331" width="23.42578125" style="1" customWidth="1"/>
    <col min="3332" max="3332" width="14.5703125" style="1" customWidth="1"/>
    <col min="3333" max="3333" width="9.140625" style="1" customWidth="1"/>
    <col min="3334" max="3334" width="17.7109375" style="1" customWidth="1"/>
    <col min="3335" max="3336" width="9.140625" style="1" customWidth="1"/>
    <col min="3337" max="3337" width="12.28515625" style="1" customWidth="1"/>
    <col min="3338" max="3338" width="15.42578125" style="1" customWidth="1"/>
    <col min="3339" max="3339" width="14.42578125" style="1" customWidth="1"/>
    <col min="3340" max="3340" width="9.140625" style="1" customWidth="1"/>
    <col min="3341" max="3341" width="16.5703125" style="1" customWidth="1"/>
    <col min="3342" max="3342" width="9.140625" style="1" customWidth="1"/>
    <col min="3343" max="3343" width="18" style="1" customWidth="1"/>
    <col min="3344" max="3344" width="14.140625" style="1" customWidth="1"/>
    <col min="3345" max="3584" width="9.140625" style="1" customWidth="1"/>
    <col min="3585" max="3585" width="13" style="1" customWidth="1"/>
    <col min="3586" max="3586" width="15.7109375" style="1" customWidth="1"/>
    <col min="3587" max="3587" width="23.42578125" style="1" customWidth="1"/>
    <col min="3588" max="3588" width="14.5703125" style="1" customWidth="1"/>
    <col min="3589" max="3589" width="9.140625" style="1" customWidth="1"/>
    <col min="3590" max="3590" width="17.7109375" style="1" customWidth="1"/>
    <col min="3591" max="3592" width="9.140625" style="1" customWidth="1"/>
    <col min="3593" max="3593" width="12.28515625" style="1" customWidth="1"/>
    <col min="3594" max="3594" width="15.42578125" style="1" customWidth="1"/>
    <col min="3595" max="3595" width="14.42578125" style="1" customWidth="1"/>
    <col min="3596" max="3596" width="9.140625" style="1" customWidth="1"/>
    <col min="3597" max="3597" width="16.5703125" style="1" customWidth="1"/>
    <col min="3598" max="3598" width="9.140625" style="1" customWidth="1"/>
    <col min="3599" max="3599" width="18" style="1" customWidth="1"/>
    <col min="3600" max="3600" width="14.140625" style="1" customWidth="1"/>
    <col min="3601" max="3840" width="9.140625" style="1" customWidth="1"/>
    <col min="3841" max="3841" width="13" style="1" customWidth="1"/>
    <col min="3842" max="3842" width="15.7109375" style="1" customWidth="1"/>
    <col min="3843" max="3843" width="23.42578125" style="1" customWidth="1"/>
    <col min="3844" max="3844" width="14.5703125" style="1" customWidth="1"/>
    <col min="3845" max="3845" width="9.140625" style="1" customWidth="1"/>
    <col min="3846" max="3846" width="17.7109375" style="1" customWidth="1"/>
    <col min="3847" max="3848" width="9.140625" style="1" customWidth="1"/>
    <col min="3849" max="3849" width="12.28515625" style="1" customWidth="1"/>
    <col min="3850" max="3850" width="15.42578125" style="1" customWidth="1"/>
    <col min="3851" max="3851" width="14.42578125" style="1" customWidth="1"/>
    <col min="3852" max="3852" width="9.140625" style="1" customWidth="1"/>
    <col min="3853" max="3853" width="16.5703125" style="1" customWidth="1"/>
    <col min="3854" max="3854" width="9.140625" style="1" customWidth="1"/>
    <col min="3855" max="3855" width="18" style="1" customWidth="1"/>
    <col min="3856" max="3856" width="14.140625" style="1" customWidth="1"/>
    <col min="3857" max="4096" width="9.140625" style="1" customWidth="1"/>
    <col min="4097" max="4097" width="13" style="1" customWidth="1"/>
    <col min="4098" max="4098" width="15.7109375" style="1" customWidth="1"/>
    <col min="4099" max="4099" width="23.42578125" style="1" customWidth="1"/>
    <col min="4100" max="4100" width="14.5703125" style="1" customWidth="1"/>
    <col min="4101" max="4101" width="9.140625" style="1" customWidth="1"/>
    <col min="4102" max="4102" width="17.7109375" style="1" customWidth="1"/>
    <col min="4103" max="4104" width="9.140625" style="1" customWidth="1"/>
    <col min="4105" max="4105" width="12.28515625" style="1" customWidth="1"/>
    <col min="4106" max="4106" width="15.42578125" style="1" customWidth="1"/>
    <col min="4107" max="4107" width="14.42578125" style="1" customWidth="1"/>
    <col min="4108" max="4108" width="9.140625" style="1" customWidth="1"/>
    <col min="4109" max="4109" width="16.5703125" style="1" customWidth="1"/>
    <col min="4110" max="4110" width="9.140625" style="1" customWidth="1"/>
    <col min="4111" max="4111" width="18" style="1" customWidth="1"/>
    <col min="4112" max="4112" width="14.140625" style="1" customWidth="1"/>
    <col min="4113" max="4352" width="9.140625" style="1" customWidth="1"/>
    <col min="4353" max="4353" width="13" style="1" customWidth="1"/>
    <col min="4354" max="4354" width="15.7109375" style="1" customWidth="1"/>
    <col min="4355" max="4355" width="23.42578125" style="1" customWidth="1"/>
    <col min="4356" max="4356" width="14.5703125" style="1" customWidth="1"/>
    <col min="4357" max="4357" width="9.140625" style="1" customWidth="1"/>
    <col min="4358" max="4358" width="17.7109375" style="1" customWidth="1"/>
    <col min="4359" max="4360" width="9.140625" style="1" customWidth="1"/>
    <col min="4361" max="4361" width="12.28515625" style="1" customWidth="1"/>
    <col min="4362" max="4362" width="15.42578125" style="1" customWidth="1"/>
    <col min="4363" max="4363" width="14.42578125" style="1" customWidth="1"/>
    <col min="4364" max="4364" width="9.140625" style="1" customWidth="1"/>
    <col min="4365" max="4365" width="16.5703125" style="1" customWidth="1"/>
    <col min="4366" max="4366" width="9.140625" style="1" customWidth="1"/>
    <col min="4367" max="4367" width="18" style="1" customWidth="1"/>
    <col min="4368" max="4368" width="14.140625" style="1" customWidth="1"/>
    <col min="4369" max="4608" width="9.140625" style="1" customWidth="1"/>
    <col min="4609" max="4609" width="13" style="1" customWidth="1"/>
    <col min="4610" max="4610" width="15.7109375" style="1" customWidth="1"/>
    <col min="4611" max="4611" width="23.42578125" style="1" customWidth="1"/>
    <col min="4612" max="4612" width="14.5703125" style="1" customWidth="1"/>
    <col min="4613" max="4613" width="9.140625" style="1" customWidth="1"/>
    <col min="4614" max="4614" width="17.7109375" style="1" customWidth="1"/>
    <col min="4615" max="4616" width="9.140625" style="1" customWidth="1"/>
    <col min="4617" max="4617" width="12.28515625" style="1" customWidth="1"/>
    <col min="4618" max="4618" width="15.42578125" style="1" customWidth="1"/>
    <col min="4619" max="4619" width="14.42578125" style="1" customWidth="1"/>
    <col min="4620" max="4620" width="9.140625" style="1" customWidth="1"/>
    <col min="4621" max="4621" width="16.5703125" style="1" customWidth="1"/>
    <col min="4622" max="4622" width="9.140625" style="1" customWidth="1"/>
    <col min="4623" max="4623" width="18" style="1" customWidth="1"/>
    <col min="4624" max="4624" width="14.140625" style="1" customWidth="1"/>
    <col min="4625" max="4864" width="9.140625" style="1" customWidth="1"/>
    <col min="4865" max="4865" width="13" style="1" customWidth="1"/>
    <col min="4866" max="4866" width="15.7109375" style="1" customWidth="1"/>
    <col min="4867" max="4867" width="23.42578125" style="1" customWidth="1"/>
    <col min="4868" max="4868" width="14.5703125" style="1" customWidth="1"/>
    <col min="4869" max="4869" width="9.140625" style="1" customWidth="1"/>
    <col min="4870" max="4870" width="17.7109375" style="1" customWidth="1"/>
    <col min="4871" max="4872" width="9.140625" style="1" customWidth="1"/>
    <col min="4873" max="4873" width="12.28515625" style="1" customWidth="1"/>
    <col min="4874" max="4874" width="15.42578125" style="1" customWidth="1"/>
    <col min="4875" max="4875" width="14.42578125" style="1" customWidth="1"/>
    <col min="4876" max="4876" width="9.140625" style="1" customWidth="1"/>
    <col min="4877" max="4877" width="16.5703125" style="1" customWidth="1"/>
    <col min="4878" max="4878" width="9.140625" style="1" customWidth="1"/>
    <col min="4879" max="4879" width="18" style="1" customWidth="1"/>
    <col min="4880" max="4880" width="14.140625" style="1" customWidth="1"/>
    <col min="4881" max="5120" width="9.140625" style="1" customWidth="1"/>
    <col min="5121" max="5121" width="13" style="1" customWidth="1"/>
    <col min="5122" max="5122" width="15.7109375" style="1" customWidth="1"/>
    <col min="5123" max="5123" width="23.42578125" style="1" customWidth="1"/>
    <col min="5124" max="5124" width="14.5703125" style="1" customWidth="1"/>
    <col min="5125" max="5125" width="9.140625" style="1" customWidth="1"/>
    <col min="5126" max="5126" width="17.7109375" style="1" customWidth="1"/>
    <col min="5127" max="5128" width="9.140625" style="1" customWidth="1"/>
    <col min="5129" max="5129" width="12.28515625" style="1" customWidth="1"/>
    <col min="5130" max="5130" width="15.42578125" style="1" customWidth="1"/>
    <col min="5131" max="5131" width="14.42578125" style="1" customWidth="1"/>
    <col min="5132" max="5132" width="9.140625" style="1" customWidth="1"/>
    <col min="5133" max="5133" width="16.5703125" style="1" customWidth="1"/>
    <col min="5134" max="5134" width="9.140625" style="1" customWidth="1"/>
    <col min="5135" max="5135" width="18" style="1" customWidth="1"/>
    <col min="5136" max="5136" width="14.140625" style="1" customWidth="1"/>
    <col min="5137" max="5376" width="9.140625" style="1" customWidth="1"/>
    <col min="5377" max="5377" width="13" style="1" customWidth="1"/>
    <col min="5378" max="5378" width="15.7109375" style="1" customWidth="1"/>
    <col min="5379" max="5379" width="23.42578125" style="1" customWidth="1"/>
    <col min="5380" max="5380" width="14.5703125" style="1" customWidth="1"/>
    <col min="5381" max="5381" width="9.140625" style="1" customWidth="1"/>
    <col min="5382" max="5382" width="17.7109375" style="1" customWidth="1"/>
    <col min="5383" max="5384" width="9.140625" style="1" customWidth="1"/>
    <col min="5385" max="5385" width="12.28515625" style="1" customWidth="1"/>
    <col min="5386" max="5386" width="15.42578125" style="1" customWidth="1"/>
    <col min="5387" max="5387" width="14.42578125" style="1" customWidth="1"/>
    <col min="5388" max="5388" width="9.140625" style="1" customWidth="1"/>
    <col min="5389" max="5389" width="16.5703125" style="1" customWidth="1"/>
    <col min="5390" max="5390" width="9.140625" style="1" customWidth="1"/>
    <col min="5391" max="5391" width="18" style="1" customWidth="1"/>
    <col min="5392" max="5392" width="14.140625" style="1" customWidth="1"/>
    <col min="5393" max="5632" width="9.140625" style="1" customWidth="1"/>
    <col min="5633" max="5633" width="13" style="1" customWidth="1"/>
    <col min="5634" max="5634" width="15.7109375" style="1" customWidth="1"/>
    <col min="5635" max="5635" width="23.42578125" style="1" customWidth="1"/>
    <col min="5636" max="5636" width="14.5703125" style="1" customWidth="1"/>
    <col min="5637" max="5637" width="9.140625" style="1" customWidth="1"/>
    <col min="5638" max="5638" width="17.7109375" style="1" customWidth="1"/>
    <col min="5639" max="5640" width="9.140625" style="1" customWidth="1"/>
    <col min="5641" max="5641" width="12.28515625" style="1" customWidth="1"/>
    <col min="5642" max="5642" width="15.42578125" style="1" customWidth="1"/>
    <col min="5643" max="5643" width="14.42578125" style="1" customWidth="1"/>
    <col min="5644" max="5644" width="9.140625" style="1" customWidth="1"/>
    <col min="5645" max="5645" width="16.5703125" style="1" customWidth="1"/>
    <col min="5646" max="5646" width="9.140625" style="1" customWidth="1"/>
    <col min="5647" max="5647" width="18" style="1" customWidth="1"/>
    <col min="5648" max="5648" width="14.140625" style="1" customWidth="1"/>
    <col min="5649" max="5888" width="9.140625" style="1" customWidth="1"/>
    <col min="5889" max="5889" width="13" style="1" customWidth="1"/>
    <col min="5890" max="5890" width="15.7109375" style="1" customWidth="1"/>
    <col min="5891" max="5891" width="23.42578125" style="1" customWidth="1"/>
    <col min="5892" max="5892" width="14.5703125" style="1" customWidth="1"/>
    <col min="5893" max="5893" width="9.140625" style="1" customWidth="1"/>
    <col min="5894" max="5894" width="17.7109375" style="1" customWidth="1"/>
    <col min="5895" max="5896" width="9.140625" style="1" customWidth="1"/>
    <col min="5897" max="5897" width="12.28515625" style="1" customWidth="1"/>
    <col min="5898" max="5898" width="15.42578125" style="1" customWidth="1"/>
    <col min="5899" max="5899" width="14.42578125" style="1" customWidth="1"/>
    <col min="5900" max="5900" width="9.140625" style="1" customWidth="1"/>
    <col min="5901" max="5901" width="16.5703125" style="1" customWidth="1"/>
    <col min="5902" max="5902" width="9.140625" style="1" customWidth="1"/>
    <col min="5903" max="5903" width="18" style="1" customWidth="1"/>
    <col min="5904" max="5904" width="14.140625" style="1" customWidth="1"/>
    <col min="5905" max="6144" width="9.140625" style="1" customWidth="1"/>
    <col min="6145" max="6145" width="13" style="1" customWidth="1"/>
    <col min="6146" max="6146" width="15.7109375" style="1" customWidth="1"/>
    <col min="6147" max="6147" width="23.42578125" style="1" customWidth="1"/>
    <col min="6148" max="6148" width="14.5703125" style="1" customWidth="1"/>
    <col min="6149" max="6149" width="9.140625" style="1" customWidth="1"/>
    <col min="6150" max="6150" width="17.7109375" style="1" customWidth="1"/>
    <col min="6151" max="6152" width="9.140625" style="1" customWidth="1"/>
    <col min="6153" max="6153" width="12.28515625" style="1" customWidth="1"/>
    <col min="6154" max="6154" width="15.42578125" style="1" customWidth="1"/>
    <col min="6155" max="6155" width="14.42578125" style="1" customWidth="1"/>
    <col min="6156" max="6156" width="9.140625" style="1" customWidth="1"/>
    <col min="6157" max="6157" width="16.5703125" style="1" customWidth="1"/>
    <col min="6158" max="6158" width="9.140625" style="1" customWidth="1"/>
    <col min="6159" max="6159" width="18" style="1" customWidth="1"/>
    <col min="6160" max="6160" width="14.140625" style="1" customWidth="1"/>
    <col min="6161" max="6400" width="9.140625" style="1" customWidth="1"/>
    <col min="6401" max="6401" width="13" style="1" customWidth="1"/>
    <col min="6402" max="6402" width="15.7109375" style="1" customWidth="1"/>
    <col min="6403" max="6403" width="23.42578125" style="1" customWidth="1"/>
    <col min="6404" max="6404" width="14.5703125" style="1" customWidth="1"/>
    <col min="6405" max="6405" width="9.140625" style="1" customWidth="1"/>
    <col min="6406" max="6406" width="17.7109375" style="1" customWidth="1"/>
    <col min="6407" max="6408" width="9.140625" style="1" customWidth="1"/>
    <col min="6409" max="6409" width="12.28515625" style="1" customWidth="1"/>
    <col min="6410" max="6410" width="15.42578125" style="1" customWidth="1"/>
    <col min="6411" max="6411" width="14.42578125" style="1" customWidth="1"/>
    <col min="6412" max="6412" width="9.140625" style="1" customWidth="1"/>
    <col min="6413" max="6413" width="16.5703125" style="1" customWidth="1"/>
    <col min="6414" max="6414" width="9.140625" style="1" customWidth="1"/>
    <col min="6415" max="6415" width="18" style="1" customWidth="1"/>
    <col min="6416" max="6416" width="14.140625" style="1" customWidth="1"/>
    <col min="6417" max="6656" width="9.140625" style="1" customWidth="1"/>
    <col min="6657" max="6657" width="13" style="1" customWidth="1"/>
    <col min="6658" max="6658" width="15.7109375" style="1" customWidth="1"/>
    <col min="6659" max="6659" width="23.42578125" style="1" customWidth="1"/>
    <col min="6660" max="6660" width="14.5703125" style="1" customWidth="1"/>
    <col min="6661" max="6661" width="9.140625" style="1" customWidth="1"/>
    <col min="6662" max="6662" width="17.7109375" style="1" customWidth="1"/>
    <col min="6663" max="6664" width="9.140625" style="1" customWidth="1"/>
    <col min="6665" max="6665" width="12.28515625" style="1" customWidth="1"/>
    <col min="6666" max="6666" width="15.42578125" style="1" customWidth="1"/>
    <col min="6667" max="6667" width="14.42578125" style="1" customWidth="1"/>
    <col min="6668" max="6668" width="9.140625" style="1" customWidth="1"/>
    <col min="6669" max="6669" width="16.5703125" style="1" customWidth="1"/>
    <col min="6670" max="6670" width="9.140625" style="1" customWidth="1"/>
    <col min="6671" max="6671" width="18" style="1" customWidth="1"/>
    <col min="6672" max="6672" width="14.140625" style="1" customWidth="1"/>
    <col min="6673" max="6912" width="9.140625" style="1" customWidth="1"/>
    <col min="6913" max="6913" width="13" style="1" customWidth="1"/>
    <col min="6914" max="6914" width="15.7109375" style="1" customWidth="1"/>
    <col min="6915" max="6915" width="23.42578125" style="1" customWidth="1"/>
    <col min="6916" max="6916" width="14.5703125" style="1" customWidth="1"/>
    <col min="6917" max="6917" width="9.140625" style="1" customWidth="1"/>
    <col min="6918" max="6918" width="17.7109375" style="1" customWidth="1"/>
    <col min="6919" max="6920" width="9.140625" style="1" customWidth="1"/>
    <col min="6921" max="6921" width="12.28515625" style="1" customWidth="1"/>
    <col min="6922" max="6922" width="15.42578125" style="1" customWidth="1"/>
    <col min="6923" max="6923" width="14.42578125" style="1" customWidth="1"/>
    <col min="6924" max="6924" width="9.140625" style="1" customWidth="1"/>
    <col min="6925" max="6925" width="16.5703125" style="1" customWidth="1"/>
    <col min="6926" max="6926" width="9.140625" style="1" customWidth="1"/>
    <col min="6927" max="6927" width="18" style="1" customWidth="1"/>
    <col min="6928" max="6928" width="14.140625" style="1" customWidth="1"/>
    <col min="6929" max="7168" width="9.140625" style="1" customWidth="1"/>
    <col min="7169" max="7169" width="13" style="1" customWidth="1"/>
    <col min="7170" max="7170" width="15.7109375" style="1" customWidth="1"/>
    <col min="7171" max="7171" width="23.42578125" style="1" customWidth="1"/>
    <col min="7172" max="7172" width="14.5703125" style="1" customWidth="1"/>
    <col min="7173" max="7173" width="9.140625" style="1" customWidth="1"/>
    <col min="7174" max="7174" width="17.7109375" style="1" customWidth="1"/>
    <col min="7175" max="7176" width="9.140625" style="1" customWidth="1"/>
    <col min="7177" max="7177" width="12.28515625" style="1" customWidth="1"/>
    <col min="7178" max="7178" width="15.42578125" style="1" customWidth="1"/>
    <col min="7179" max="7179" width="14.42578125" style="1" customWidth="1"/>
    <col min="7180" max="7180" width="9.140625" style="1" customWidth="1"/>
    <col min="7181" max="7181" width="16.5703125" style="1" customWidth="1"/>
    <col min="7182" max="7182" width="9.140625" style="1" customWidth="1"/>
    <col min="7183" max="7183" width="18" style="1" customWidth="1"/>
    <col min="7184" max="7184" width="14.140625" style="1" customWidth="1"/>
    <col min="7185" max="7424" width="9.140625" style="1" customWidth="1"/>
    <col min="7425" max="7425" width="13" style="1" customWidth="1"/>
    <col min="7426" max="7426" width="15.7109375" style="1" customWidth="1"/>
    <col min="7427" max="7427" width="23.42578125" style="1" customWidth="1"/>
    <col min="7428" max="7428" width="14.5703125" style="1" customWidth="1"/>
    <col min="7429" max="7429" width="9.140625" style="1" customWidth="1"/>
    <col min="7430" max="7430" width="17.7109375" style="1" customWidth="1"/>
    <col min="7431" max="7432" width="9.140625" style="1" customWidth="1"/>
    <col min="7433" max="7433" width="12.28515625" style="1" customWidth="1"/>
    <col min="7434" max="7434" width="15.42578125" style="1" customWidth="1"/>
    <col min="7435" max="7435" width="14.42578125" style="1" customWidth="1"/>
    <col min="7436" max="7436" width="9.140625" style="1" customWidth="1"/>
    <col min="7437" max="7437" width="16.5703125" style="1" customWidth="1"/>
    <col min="7438" max="7438" width="9.140625" style="1" customWidth="1"/>
    <col min="7439" max="7439" width="18" style="1" customWidth="1"/>
    <col min="7440" max="7440" width="14.140625" style="1" customWidth="1"/>
    <col min="7441" max="7680" width="9.140625" style="1" customWidth="1"/>
    <col min="7681" max="7681" width="13" style="1" customWidth="1"/>
    <col min="7682" max="7682" width="15.7109375" style="1" customWidth="1"/>
    <col min="7683" max="7683" width="23.42578125" style="1" customWidth="1"/>
    <col min="7684" max="7684" width="14.5703125" style="1" customWidth="1"/>
    <col min="7685" max="7685" width="9.140625" style="1" customWidth="1"/>
    <col min="7686" max="7686" width="17.7109375" style="1" customWidth="1"/>
    <col min="7687" max="7688" width="9.140625" style="1" customWidth="1"/>
    <col min="7689" max="7689" width="12.28515625" style="1" customWidth="1"/>
    <col min="7690" max="7690" width="15.42578125" style="1" customWidth="1"/>
    <col min="7691" max="7691" width="14.42578125" style="1" customWidth="1"/>
    <col min="7692" max="7692" width="9.140625" style="1" customWidth="1"/>
    <col min="7693" max="7693" width="16.5703125" style="1" customWidth="1"/>
    <col min="7694" max="7694" width="9.140625" style="1" customWidth="1"/>
    <col min="7695" max="7695" width="18" style="1" customWidth="1"/>
    <col min="7696" max="7696" width="14.140625" style="1" customWidth="1"/>
    <col min="7697" max="7936" width="9.140625" style="1" customWidth="1"/>
    <col min="7937" max="7937" width="13" style="1" customWidth="1"/>
    <col min="7938" max="7938" width="15.7109375" style="1" customWidth="1"/>
    <col min="7939" max="7939" width="23.42578125" style="1" customWidth="1"/>
    <col min="7940" max="7940" width="14.5703125" style="1" customWidth="1"/>
    <col min="7941" max="7941" width="9.140625" style="1" customWidth="1"/>
    <col min="7942" max="7942" width="17.7109375" style="1" customWidth="1"/>
    <col min="7943" max="7944" width="9.140625" style="1" customWidth="1"/>
    <col min="7945" max="7945" width="12.28515625" style="1" customWidth="1"/>
    <col min="7946" max="7946" width="15.42578125" style="1" customWidth="1"/>
    <col min="7947" max="7947" width="14.42578125" style="1" customWidth="1"/>
    <col min="7948" max="7948" width="9.140625" style="1" customWidth="1"/>
    <col min="7949" max="7949" width="16.5703125" style="1" customWidth="1"/>
    <col min="7950" max="7950" width="9.140625" style="1" customWidth="1"/>
    <col min="7951" max="7951" width="18" style="1" customWidth="1"/>
    <col min="7952" max="7952" width="14.140625" style="1" customWidth="1"/>
    <col min="7953" max="8192" width="9.140625" style="1" customWidth="1"/>
    <col min="8193" max="8193" width="13" style="1" customWidth="1"/>
    <col min="8194" max="8194" width="15.7109375" style="1" customWidth="1"/>
    <col min="8195" max="8195" width="23.42578125" style="1" customWidth="1"/>
    <col min="8196" max="8196" width="14.5703125" style="1" customWidth="1"/>
    <col min="8197" max="8197" width="9.140625" style="1" customWidth="1"/>
    <col min="8198" max="8198" width="17.7109375" style="1" customWidth="1"/>
    <col min="8199" max="8200" width="9.140625" style="1" customWidth="1"/>
    <col min="8201" max="8201" width="12.28515625" style="1" customWidth="1"/>
    <col min="8202" max="8202" width="15.42578125" style="1" customWidth="1"/>
    <col min="8203" max="8203" width="14.42578125" style="1" customWidth="1"/>
    <col min="8204" max="8204" width="9.140625" style="1" customWidth="1"/>
    <col min="8205" max="8205" width="16.5703125" style="1" customWidth="1"/>
    <col min="8206" max="8206" width="9.140625" style="1" customWidth="1"/>
    <col min="8207" max="8207" width="18" style="1" customWidth="1"/>
    <col min="8208" max="8208" width="14.140625" style="1" customWidth="1"/>
    <col min="8209" max="8448" width="9.140625" style="1" customWidth="1"/>
    <col min="8449" max="8449" width="13" style="1" customWidth="1"/>
    <col min="8450" max="8450" width="15.7109375" style="1" customWidth="1"/>
    <col min="8451" max="8451" width="23.42578125" style="1" customWidth="1"/>
    <col min="8452" max="8452" width="14.5703125" style="1" customWidth="1"/>
    <col min="8453" max="8453" width="9.140625" style="1" customWidth="1"/>
    <col min="8454" max="8454" width="17.7109375" style="1" customWidth="1"/>
    <col min="8455" max="8456" width="9.140625" style="1" customWidth="1"/>
    <col min="8457" max="8457" width="12.28515625" style="1" customWidth="1"/>
    <col min="8458" max="8458" width="15.42578125" style="1" customWidth="1"/>
    <col min="8459" max="8459" width="14.42578125" style="1" customWidth="1"/>
    <col min="8460" max="8460" width="9.140625" style="1" customWidth="1"/>
    <col min="8461" max="8461" width="16.5703125" style="1" customWidth="1"/>
    <col min="8462" max="8462" width="9.140625" style="1" customWidth="1"/>
    <col min="8463" max="8463" width="18" style="1" customWidth="1"/>
    <col min="8464" max="8464" width="14.140625" style="1" customWidth="1"/>
    <col min="8465" max="8704" width="9.140625" style="1" customWidth="1"/>
    <col min="8705" max="8705" width="13" style="1" customWidth="1"/>
    <col min="8706" max="8706" width="15.7109375" style="1" customWidth="1"/>
    <col min="8707" max="8707" width="23.42578125" style="1" customWidth="1"/>
    <col min="8708" max="8708" width="14.5703125" style="1" customWidth="1"/>
    <col min="8709" max="8709" width="9.140625" style="1" customWidth="1"/>
    <col min="8710" max="8710" width="17.7109375" style="1" customWidth="1"/>
    <col min="8711" max="8712" width="9.140625" style="1" customWidth="1"/>
    <col min="8713" max="8713" width="12.28515625" style="1" customWidth="1"/>
    <col min="8714" max="8714" width="15.42578125" style="1" customWidth="1"/>
    <col min="8715" max="8715" width="14.42578125" style="1" customWidth="1"/>
    <col min="8716" max="8716" width="9.140625" style="1" customWidth="1"/>
    <col min="8717" max="8717" width="16.5703125" style="1" customWidth="1"/>
    <col min="8718" max="8718" width="9.140625" style="1" customWidth="1"/>
    <col min="8719" max="8719" width="18" style="1" customWidth="1"/>
    <col min="8720" max="8720" width="14.140625" style="1" customWidth="1"/>
    <col min="8721" max="8960" width="9.140625" style="1" customWidth="1"/>
    <col min="8961" max="8961" width="13" style="1" customWidth="1"/>
    <col min="8962" max="8962" width="15.7109375" style="1" customWidth="1"/>
    <col min="8963" max="8963" width="23.42578125" style="1" customWidth="1"/>
    <col min="8964" max="8964" width="14.5703125" style="1" customWidth="1"/>
    <col min="8965" max="8965" width="9.140625" style="1" customWidth="1"/>
    <col min="8966" max="8966" width="17.7109375" style="1" customWidth="1"/>
    <col min="8967" max="8968" width="9.140625" style="1" customWidth="1"/>
    <col min="8969" max="8969" width="12.28515625" style="1" customWidth="1"/>
    <col min="8970" max="8970" width="15.42578125" style="1" customWidth="1"/>
    <col min="8971" max="8971" width="14.42578125" style="1" customWidth="1"/>
    <col min="8972" max="8972" width="9.140625" style="1" customWidth="1"/>
    <col min="8973" max="8973" width="16.5703125" style="1" customWidth="1"/>
    <col min="8974" max="8974" width="9.140625" style="1" customWidth="1"/>
    <col min="8975" max="8975" width="18" style="1" customWidth="1"/>
    <col min="8976" max="8976" width="14.140625" style="1" customWidth="1"/>
    <col min="8977" max="9216" width="9.140625" style="1" customWidth="1"/>
    <col min="9217" max="9217" width="13" style="1" customWidth="1"/>
    <col min="9218" max="9218" width="15.7109375" style="1" customWidth="1"/>
    <col min="9219" max="9219" width="23.42578125" style="1" customWidth="1"/>
    <col min="9220" max="9220" width="14.5703125" style="1" customWidth="1"/>
    <col min="9221" max="9221" width="9.140625" style="1" customWidth="1"/>
    <col min="9222" max="9222" width="17.7109375" style="1" customWidth="1"/>
    <col min="9223" max="9224" width="9.140625" style="1" customWidth="1"/>
    <col min="9225" max="9225" width="12.28515625" style="1" customWidth="1"/>
    <col min="9226" max="9226" width="15.42578125" style="1" customWidth="1"/>
    <col min="9227" max="9227" width="14.42578125" style="1" customWidth="1"/>
    <col min="9228" max="9228" width="9.140625" style="1" customWidth="1"/>
    <col min="9229" max="9229" width="16.5703125" style="1" customWidth="1"/>
    <col min="9230" max="9230" width="9.140625" style="1" customWidth="1"/>
    <col min="9231" max="9231" width="18" style="1" customWidth="1"/>
    <col min="9232" max="9232" width="14.140625" style="1" customWidth="1"/>
    <col min="9233" max="9472" width="9.140625" style="1" customWidth="1"/>
    <col min="9473" max="9473" width="13" style="1" customWidth="1"/>
    <col min="9474" max="9474" width="15.7109375" style="1" customWidth="1"/>
    <col min="9475" max="9475" width="23.42578125" style="1" customWidth="1"/>
    <col min="9476" max="9476" width="14.5703125" style="1" customWidth="1"/>
    <col min="9477" max="9477" width="9.140625" style="1" customWidth="1"/>
    <col min="9478" max="9478" width="17.7109375" style="1" customWidth="1"/>
    <col min="9479" max="9480" width="9.140625" style="1" customWidth="1"/>
    <col min="9481" max="9481" width="12.28515625" style="1" customWidth="1"/>
    <col min="9482" max="9482" width="15.42578125" style="1" customWidth="1"/>
    <col min="9483" max="9483" width="14.42578125" style="1" customWidth="1"/>
    <col min="9484" max="9484" width="9.140625" style="1" customWidth="1"/>
    <col min="9485" max="9485" width="16.5703125" style="1" customWidth="1"/>
    <col min="9486" max="9486" width="9.140625" style="1" customWidth="1"/>
    <col min="9487" max="9487" width="18" style="1" customWidth="1"/>
    <col min="9488" max="9488" width="14.140625" style="1" customWidth="1"/>
    <col min="9489" max="9728" width="9.140625" style="1" customWidth="1"/>
    <col min="9729" max="9729" width="13" style="1" customWidth="1"/>
    <col min="9730" max="9730" width="15.7109375" style="1" customWidth="1"/>
    <col min="9731" max="9731" width="23.42578125" style="1" customWidth="1"/>
    <col min="9732" max="9732" width="14.5703125" style="1" customWidth="1"/>
    <col min="9733" max="9733" width="9.140625" style="1" customWidth="1"/>
    <col min="9734" max="9734" width="17.7109375" style="1" customWidth="1"/>
    <col min="9735" max="9736" width="9.140625" style="1" customWidth="1"/>
    <col min="9737" max="9737" width="12.28515625" style="1" customWidth="1"/>
    <col min="9738" max="9738" width="15.42578125" style="1" customWidth="1"/>
    <col min="9739" max="9739" width="14.42578125" style="1" customWidth="1"/>
    <col min="9740" max="9740" width="9.140625" style="1" customWidth="1"/>
    <col min="9741" max="9741" width="16.5703125" style="1" customWidth="1"/>
    <col min="9742" max="9742" width="9.140625" style="1" customWidth="1"/>
    <col min="9743" max="9743" width="18" style="1" customWidth="1"/>
    <col min="9744" max="9744" width="14.140625" style="1" customWidth="1"/>
    <col min="9745" max="9984" width="9.140625" style="1" customWidth="1"/>
    <col min="9985" max="9985" width="13" style="1" customWidth="1"/>
    <col min="9986" max="9986" width="15.7109375" style="1" customWidth="1"/>
    <col min="9987" max="9987" width="23.42578125" style="1" customWidth="1"/>
    <col min="9988" max="9988" width="14.5703125" style="1" customWidth="1"/>
    <col min="9989" max="9989" width="9.140625" style="1" customWidth="1"/>
    <col min="9990" max="9990" width="17.7109375" style="1" customWidth="1"/>
    <col min="9991" max="9992" width="9.140625" style="1" customWidth="1"/>
    <col min="9993" max="9993" width="12.28515625" style="1" customWidth="1"/>
    <col min="9994" max="9994" width="15.42578125" style="1" customWidth="1"/>
    <col min="9995" max="9995" width="14.42578125" style="1" customWidth="1"/>
    <col min="9996" max="9996" width="9.140625" style="1" customWidth="1"/>
    <col min="9997" max="9997" width="16.5703125" style="1" customWidth="1"/>
    <col min="9998" max="9998" width="9.140625" style="1" customWidth="1"/>
    <col min="9999" max="9999" width="18" style="1" customWidth="1"/>
    <col min="10000" max="10000" width="14.140625" style="1" customWidth="1"/>
    <col min="10001" max="10240" width="9.140625" style="1" customWidth="1"/>
    <col min="10241" max="10241" width="13" style="1" customWidth="1"/>
    <col min="10242" max="10242" width="15.7109375" style="1" customWidth="1"/>
    <col min="10243" max="10243" width="23.42578125" style="1" customWidth="1"/>
    <col min="10244" max="10244" width="14.5703125" style="1" customWidth="1"/>
    <col min="10245" max="10245" width="9.140625" style="1" customWidth="1"/>
    <col min="10246" max="10246" width="17.7109375" style="1" customWidth="1"/>
    <col min="10247" max="10248" width="9.140625" style="1" customWidth="1"/>
    <col min="10249" max="10249" width="12.28515625" style="1" customWidth="1"/>
    <col min="10250" max="10250" width="15.42578125" style="1" customWidth="1"/>
    <col min="10251" max="10251" width="14.42578125" style="1" customWidth="1"/>
    <col min="10252" max="10252" width="9.140625" style="1" customWidth="1"/>
    <col min="10253" max="10253" width="16.5703125" style="1" customWidth="1"/>
    <col min="10254" max="10254" width="9.140625" style="1" customWidth="1"/>
    <col min="10255" max="10255" width="18" style="1" customWidth="1"/>
    <col min="10256" max="10256" width="14.140625" style="1" customWidth="1"/>
    <col min="10257" max="10496" width="9.140625" style="1" customWidth="1"/>
    <col min="10497" max="10497" width="13" style="1" customWidth="1"/>
    <col min="10498" max="10498" width="15.7109375" style="1" customWidth="1"/>
    <col min="10499" max="10499" width="23.42578125" style="1" customWidth="1"/>
    <col min="10500" max="10500" width="14.5703125" style="1" customWidth="1"/>
    <col min="10501" max="10501" width="9.140625" style="1" customWidth="1"/>
    <col min="10502" max="10502" width="17.7109375" style="1" customWidth="1"/>
    <col min="10503" max="10504" width="9.140625" style="1" customWidth="1"/>
    <col min="10505" max="10505" width="12.28515625" style="1" customWidth="1"/>
    <col min="10506" max="10506" width="15.42578125" style="1" customWidth="1"/>
    <col min="10507" max="10507" width="14.42578125" style="1" customWidth="1"/>
    <col min="10508" max="10508" width="9.140625" style="1" customWidth="1"/>
    <col min="10509" max="10509" width="16.5703125" style="1" customWidth="1"/>
    <col min="10510" max="10510" width="9.140625" style="1" customWidth="1"/>
    <col min="10511" max="10511" width="18" style="1" customWidth="1"/>
    <col min="10512" max="10512" width="14.140625" style="1" customWidth="1"/>
    <col min="10513" max="10752" width="9.140625" style="1" customWidth="1"/>
    <col min="10753" max="10753" width="13" style="1" customWidth="1"/>
    <col min="10754" max="10754" width="15.7109375" style="1" customWidth="1"/>
    <col min="10755" max="10755" width="23.42578125" style="1" customWidth="1"/>
    <col min="10756" max="10756" width="14.5703125" style="1" customWidth="1"/>
    <col min="10757" max="10757" width="9.140625" style="1" customWidth="1"/>
    <col min="10758" max="10758" width="17.7109375" style="1" customWidth="1"/>
    <col min="10759" max="10760" width="9.140625" style="1" customWidth="1"/>
    <col min="10761" max="10761" width="12.28515625" style="1" customWidth="1"/>
    <col min="10762" max="10762" width="15.42578125" style="1" customWidth="1"/>
    <col min="10763" max="10763" width="14.42578125" style="1" customWidth="1"/>
    <col min="10764" max="10764" width="9.140625" style="1" customWidth="1"/>
    <col min="10765" max="10765" width="16.5703125" style="1" customWidth="1"/>
    <col min="10766" max="10766" width="9.140625" style="1" customWidth="1"/>
    <col min="10767" max="10767" width="18" style="1" customWidth="1"/>
    <col min="10768" max="10768" width="14.140625" style="1" customWidth="1"/>
    <col min="10769" max="11008" width="9.140625" style="1" customWidth="1"/>
    <col min="11009" max="11009" width="13" style="1" customWidth="1"/>
    <col min="11010" max="11010" width="15.7109375" style="1" customWidth="1"/>
    <col min="11011" max="11011" width="23.42578125" style="1" customWidth="1"/>
    <col min="11012" max="11012" width="14.5703125" style="1" customWidth="1"/>
    <col min="11013" max="11013" width="9.140625" style="1" customWidth="1"/>
    <col min="11014" max="11014" width="17.7109375" style="1" customWidth="1"/>
    <col min="11015" max="11016" width="9.140625" style="1" customWidth="1"/>
    <col min="11017" max="11017" width="12.28515625" style="1" customWidth="1"/>
    <col min="11018" max="11018" width="15.42578125" style="1" customWidth="1"/>
    <col min="11019" max="11019" width="14.42578125" style="1" customWidth="1"/>
    <col min="11020" max="11020" width="9.140625" style="1" customWidth="1"/>
    <col min="11021" max="11021" width="16.5703125" style="1" customWidth="1"/>
    <col min="11022" max="11022" width="9.140625" style="1" customWidth="1"/>
    <col min="11023" max="11023" width="18" style="1" customWidth="1"/>
    <col min="11024" max="11024" width="14.140625" style="1" customWidth="1"/>
    <col min="11025" max="11264" width="9.140625" style="1" customWidth="1"/>
    <col min="11265" max="11265" width="13" style="1" customWidth="1"/>
    <col min="11266" max="11266" width="15.7109375" style="1" customWidth="1"/>
    <col min="11267" max="11267" width="23.42578125" style="1" customWidth="1"/>
    <col min="11268" max="11268" width="14.5703125" style="1" customWidth="1"/>
    <col min="11269" max="11269" width="9.140625" style="1" customWidth="1"/>
    <col min="11270" max="11270" width="17.7109375" style="1" customWidth="1"/>
    <col min="11271" max="11272" width="9.140625" style="1" customWidth="1"/>
    <col min="11273" max="11273" width="12.28515625" style="1" customWidth="1"/>
    <col min="11274" max="11274" width="15.42578125" style="1" customWidth="1"/>
    <col min="11275" max="11275" width="14.42578125" style="1" customWidth="1"/>
    <col min="11276" max="11276" width="9.140625" style="1" customWidth="1"/>
    <col min="11277" max="11277" width="16.5703125" style="1" customWidth="1"/>
    <col min="11278" max="11278" width="9.140625" style="1" customWidth="1"/>
    <col min="11279" max="11279" width="18" style="1" customWidth="1"/>
    <col min="11280" max="11280" width="14.140625" style="1" customWidth="1"/>
    <col min="11281" max="11520" width="9.140625" style="1" customWidth="1"/>
    <col min="11521" max="11521" width="13" style="1" customWidth="1"/>
    <col min="11522" max="11522" width="15.7109375" style="1" customWidth="1"/>
    <col min="11523" max="11523" width="23.42578125" style="1" customWidth="1"/>
    <col min="11524" max="11524" width="14.5703125" style="1" customWidth="1"/>
    <col min="11525" max="11525" width="9.140625" style="1" customWidth="1"/>
    <col min="11526" max="11526" width="17.7109375" style="1" customWidth="1"/>
    <col min="11527" max="11528" width="9.140625" style="1" customWidth="1"/>
    <col min="11529" max="11529" width="12.28515625" style="1" customWidth="1"/>
    <col min="11530" max="11530" width="15.42578125" style="1" customWidth="1"/>
    <col min="11531" max="11531" width="14.42578125" style="1" customWidth="1"/>
    <col min="11532" max="11532" width="9.140625" style="1" customWidth="1"/>
    <col min="11533" max="11533" width="16.5703125" style="1" customWidth="1"/>
    <col min="11534" max="11534" width="9.140625" style="1" customWidth="1"/>
    <col min="11535" max="11535" width="18" style="1" customWidth="1"/>
    <col min="11536" max="11536" width="14.140625" style="1" customWidth="1"/>
    <col min="11537" max="11776" width="9.140625" style="1" customWidth="1"/>
    <col min="11777" max="11777" width="13" style="1" customWidth="1"/>
    <col min="11778" max="11778" width="15.7109375" style="1" customWidth="1"/>
    <col min="11779" max="11779" width="23.42578125" style="1" customWidth="1"/>
    <col min="11780" max="11780" width="14.5703125" style="1" customWidth="1"/>
    <col min="11781" max="11781" width="9.140625" style="1" customWidth="1"/>
    <col min="11782" max="11782" width="17.7109375" style="1" customWidth="1"/>
    <col min="11783" max="11784" width="9.140625" style="1" customWidth="1"/>
    <col min="11785" max="11785" width="12.28515625" style="1" customWidth="1"/>
    <col min="11786" max="11786" width="15.42578125" style="1" customWidth="1"/>
    <col min="11787" max="11787" width="14.42578125" style="1" customWidth="1"/>
    <col min="11788" max="11788" width="9.140625" style="1" customWidth="1"/>
    <col min="11789" max="11789" width="16.5703125" style="1" customWidth="1"/>
    <col min="11790" max="11790" width="9.140625" style="1" customWidth="1"/>
    <col min="11791" max="11791" width="18" style="1" customWidth="1"/>
    <col min="11792" max="11792" width="14.140625" style="1" customWidth="1"/>
    <col min="11793" max="12032" width="9.140625" style="1" customWidth="1"/>
    <col min="12033" max="12033" width="13" style="1" customWidth="1"/>
    <col min="12034" max="12034" width="15.7109375" style="1" customWidth="1"/>
    <col min="12035" max="12035" width="23.42578125" style="1" customWidth="1"/>
    <col min="12036" max="12036" width="14.5703125" style="1" customWidth="1"/>
    <col min="12037" max="12037" width="9.140625" style="1" customWidth="1"/>
    <col min="12038" max="12038" width="17.7109375" style="1" customWidth="1"/>
    <col min="12039" max="12040" width="9.140625" style="1" customWidth="1"/>
    <col min="12041" max="12041" width="12.28515625" style="1" customWidth="1"/>
    <col min="12042" max="12042" width="15.42578125" style="1" customWidth="1"/>
    <col min="12043" max="12043" width="14.42578125" style="1" customWidth="1"/>
    <col min="12044" max="12044" width="9.140625" style="1" customWidth="1"/>
    <col min="12045" max="12045" width="16.5703125" style="1" customWidth="1"/>
    <col min="12046" max="12046" width="9.140625" style="1" customWidth="1"/>
    <col min="12047" max="12047" width="18" style="1" customWidth="1"/>
    <col min="12048" max="12048" width="14.140625" style="1" customWidth="1"/>
    <col min="12049" max="12288" width="9.140625" style="1" customWidth="1"/>
    <col min="12289" max="12289" width="13" style="1" customWidth="1"/>
    <col min="12290" max="12290" width="15.7109375" style="1" customWidth="1"/>
    <col min="12291" max="12291" width="23.42578125" style="1" customWidth="1"/>
    <col min="12292" max="12292" width="14.5703125" style="1" customWidth="1"/>
    <col min="12293" max="12293" width="9.140625" style="1" customWidth="1"/>
    <col min="12294" max="12294" width="17.7109375" style="1" customWidth="1"/>
    <col min="12295" max="12296" width="9.140625" style="1" customWidth="1"/>
    <col min="12297" max="12297" width="12.28515625" style="1" customWidth="1"/>
    <col min="12298" max="12298" width="15.42578125" style="1" customWidth="1"/>
    <col min="12299" max="12299" width="14.42578125" style="1" customWidth="1"/>
    <col min="12300" max="12300" width="9.140625" style="1" customWidth="1"/>
    <col min="12301" max="12301" width="16.5703125" style="1" customWidth="1"/>
    <col min="12302" max="12302" width="9.140625" style="1" customWidth="1"/>
    <col min="12303" max="12303" width="18" style="1" customWidth="1"/>
    <col min="12304" max="12304" width="14.140625" style="1" customWidth="1"/>
    <col min="12305" max="12544" width="9.140625" style="1" customWidth="1"/>
    <col min="12545" max="12545" width="13" style="1" customWidth="1"/>
    <col min="12546" max="12546" width="15.7109375" style="1" customWidth="1"/>
    <col min="12547" max="12547" width="23.42578125" style="1" customWidth="1"/>
    <col min="12548" max="12548" width="14.5703125" style="1" customWidth="1"/>
    <col min="12549" max="12549" width="9.140625" style="1" customWidth="1"/>
    <col min="12550" max="12550" width="17.7109375" style="1" customWidth="1"/>
    <col min="12551" max="12552" width="9.140625" style="1" customWidth="1"/>
    <col min="12553" max="12553" width="12.28515625" style="1" customWidth="1"/>
    <col min="12554" max="12554" width="15.42578125" style="1" customWidth="1"/>
    <col min="12555" max="12555" width="14.42578125" style="1" customWidth="1"/>
    <col min="12556" max="12556" width="9.140625" style="1" customWidth="1"/>
    <col min="12557" max="12557" width="16.5703125" style="1" customWidth="1"/>
    <col min="12558" max="12558" width="9.140625" style="1" customWidth="1"/>
    <col min="12559" max="12559" width="18" style="1" customWidth="1"/>
    <col min="12560" max="12560" width="14.140625" style="1" customWidth="1"/>
    <col min="12561" max="12800" width="9.140625" style="1" customWidth="1"/>
    <col min="12801" max="12801" width="13" style="1" customWidth="1"/>
    <col min="12802" max="12802" width="15.7109375" style="1" customWidth="1"/>
    <col min="12803" max="12803" width="23.42578125" style="1" customWidth="1"/>
    <col min="12804" max="12804" width="14.5703125" style="1" customWidth="1"/>
    <col min="12805" max="12805" width="9.140625" style="1" customWidth="1"/>
    <col min="12806" max="12806" width="17.7109375" style="1" customWidth="1"/>
    <col min="12807" max="12808" width="9.140625" style="1" customWidth="1"/>
    <col min="12809" max="12809" width="12.28515625" style="1" customWidth="1"/>
    <col min="12810" max="12810" width="15.42578125" style="1" customWidth="1"/>
    <col min="12811" max="12811" width="14.42578125" style="1" customWidth="1"/>
    <col min="12812" max="12812" width="9.140625" style="1" customWidth="1"/>
    <col min="12813" max="12813" width="16.5703125" style="1" customWidth="1"/>
    <col min="12814" max="12814" width="9.140625" style="1" customWidth="1"/>
    <col min="12815" max="12815" width="18" style="1" customWidth="1"/>
    <col min="12816" max="12816" width="14.140625" style="1" customWidth="1"/>
    <col min="12817" max="13056" width="9.140625" style="1" customWidth="1"/>
    <col min="13057" max="13057" width="13" style="1" customWidth="1"/>
    <col min="13058" max="13058" width="15.7109375" style="1" customWidth="1"/>
    <col min="13059" max="13059" width="23.42578125" style="1" customWidth="1"/>
    <col min="13060" max="13060" width="14.5703125" style="1" customWidth="1"/>
    <col min="13061" max="13061" width="9.140625" style="1" customWidth="1"/>
    <col min="13062" max="13062" width="17.7109375" style="1" customWidth="1"/>
    <col min="13063" max="13064" width="9.140625" style="1" customWidth="1"/>
    <col min="13065" max="13065" width="12.28515625" style="1" customWidth="1"/>
    <col min="13066" max="13066" width="15.42578125" style="1" customWidth="1"/>
    <col min="13067" max="13067" width="14.42578125" style="1" customWidth="1"/>
    <col min="13068" max="13068" width="9.140625" style="1" customWidth="1"/>
    <col min="13069" max="13069" width="16.5703125" style="1" customWidth="1"/>
    <col min="13070" max="13070" width="9.140625" style="1" customWidth="1"/>
    <col min="13071" max="13071" width="18" style="1" customWidth="1"/>
    <col min="13072" max="13072" width="14.140625" style="1" customWidth="1"/>
    <col min="13073" max="13312" width="9.140625" style="1" customWidth="1"/>
    <col min="13313" max="13313" width="13" style="1" customWidth="1"/>
    <col min="13314" max="13314" width="15.7109375" style="1" customWidth="1"/>
    <col min="13315" max="13315" width="23.42578125" style="1" customWidth="1"/>
    <col min="13316" max="13316" width="14.5703125" style="1" customWidth="1"/>
    <col min="13317" max="13317" width="9.140625" style="1" customWidth="1"/>
    <col min="13318" max="13318" width="17.7109375" style="1" customWidth="1"/>
    <col min="13319" max="13320" width="9.140625" style="1" customWidth="1"/>
    <col min="13321" max="13321" width="12.28515625" style="1" customWidth="1"/>
    <col min="13322" max="13322" width="15.42578125" style="1" customWidth="1"/>
    <col min="13323" max="13323" width="14.42578125" style="1" customWidth="1"/>
    <col min="13324" max="13324" width="9.140625" style="1" customWidth="1"/>
    <col min="13325" max="13325" width="16.5703125" style="1" customWidth="1"/>
    <col min="13326" max="13326" width="9.140625" style="1" customWidth="1"/>
    <col min="13327" max="13327" width="18" style="1" customWidth="1"/>
    <col min="13328" max="13328" width="14.140625" style="1" customWidth="1"/>
    <col min="13329" max="13568" width="9.140625" style="1" customWidth="1"/>
    <col min="13569" max="13569" width="13" style="1" customWidth="1"/>
    <col min="13570" max="13570" width="15.7109375" style="1" customWidth="1"/>
    <col min="13571" max="13571" width="23.42578125" style="1" customWidth="1"/>
    <col min="13572" max="13572" width="14.5703125" style="1" customWidth="1"/>
    <col min="13573" max="13573" width="9.140625" style="1" customWidth="1"/>
    <col min="13574" max="13574" width="17.7109375" style="1" customWidth="1"/>
    <col min="13575" max="13576" width="9.140625" style="1" customWidth="1"/>
    <col min="13577" max="13577" width="12.28515625" style="1" customWidth="1"/>
    <col min="13578" max="13578" width="15.42578125" style="1" customWidth="1"/>
    <col min="13579" max="13579" width="14.42578125" style="1" customWidth="1"/>
    <col min="13580" max="13580" width="9.140625" style="1" customWidth="1"/>
    <col min="13581" max="13581" width="16.5703125" style="1" customWidth="1"/>
    <col min="13582" max="13582" width="9.140625" style="1" customWidth="1"/>
    <col min="13583" max="13583" width="18" style="1" customWidth="1"/>
    <col min="13584" max="13584" width="14.140625" style="1" customWidth="1"/>
    <col min="13585" max="13824" width="9.140625" style="1" customWidth="1"/>
    <col min="13825" max="13825" width="13" style="1" customWidth="1"/>
    <col min="13826" max="13826" width="15.7109375" style="1" customWidth="1"/>
    <col min="13827" max="13827" width="23.42578125" style="1" customWidth="1"/>
    <col min="13828" max="13828" width="14.5703125" style="1" customWidth="1"/>
    <col min="13829" max="13829" width="9.140625" style="1" customWidth="1"/>
    <col min="13830" max="13830" width="17.7109375" style="1" customWidth="1"/>
    <col min="13831" max="13832" width="9.140625" style="1" customWidth="1"/>
    <col min="13833" max="13833" width="12.28515625" style="1" customWidth="1"/>
    <col min="13834" max="13834" width="15.42578125" style="1" customWidth="1"/>
    <col min="13835" max="13835" width="14.42578125" style="1" customWidth="1"/>
    <col min="13836" max="13836" width="9.140625" style="1" customWidth="1"/>
    <col min="13837" max="13837" width="16.5703125" style="1" customWidth="1"/>
    <col min="13838" max="13838" width="9.140625" style="1" customWidth="1"/>
    <col min="13839" max="13839" width="18" style="1" customWidth="1"/>
    <col min="13840" max="13840" width="14.140625" style="1" customWidth="1"/>
    <col min="13841" max="14080" width="9.140625" style="1" customWidth="1"/>
    <col min="14081" max="14081" width="13" style="1" customWidth="1"/>
    <col min="14082" max="14082" width="15.7109375" style="1" customWidth="1"/>
    <col min="14083" max="14083" width="23.42578125" style="1" customWidth="1"/>
    <col min="14084" max="14084" width="14.5703125" style="1" customWidth="1"/>
    <col min="14085" max="14085" width="9.140625" style="1" customWidth="1"/>
    <col min="14086" max="14086" width="17.7109375" style="1" customWidth="1"/>
    <col min="14087" max="14088" width="9.140625" style="1" customWidth="1"/>
    <col min="14089" max="14089" width="12.28515625" style="1" customWidth="1"/>
    <col min="14090" max="14090" width="15.42578125" style="1" customWidth="1"/>
    <col min="14091" max="14091" width="14.42578125" style="1" customWidth="1"/>
    <col min="14092" max="14092" width="9.140625" style="1" customWidth="1"/>
    <col min="14093" max="14093" width="16.5703125" style="1" customWidth="1"/>
    <col min="14094" max="14094" width="9.140625" style="1" customWidth="1"/>
    <col min="14095" max="14095" width="18" style="1" customWidth="1"/>
    <col min="14096" max="14096" width="14.140625" style="1" customWidth="1"/>
    <col min="14097" max="14336" width="9.140625" style="1" customWidth="1"/>
    <col min="14337" max="14337" width="13" style="1" customWidth="1"/>
    <col min="14338" max="14338" width="15.7109375" style="1" customWidth="1"/>
    <col min="14339" max="14339" width="23.42578125" style="1" customWidth="1"/>
    <col min="14340" max="14340" width="14.5703125" style="1" customWidth="1"/>
    <col min="14341" max="14341" width="9.140625" style="1" customWidth="1"/>
    <col min="14342" max="14342" width="17.7109375" style="1" customWidth="1"/>
    <col min="14343" max="14344" width="9.140625" style="1" customWidth="1"/>
    <col min="14345" max="14345" width="12.28515625" style="1" customWidth="1"/>
    <col min="14346" max="14346" width="15.42578125" style="1" customWidth="1"/>
    <col min="14347" max="14347" width="14.42578125" style="1" customWidth="1"/>
    <col min="14348" max="14348" width="9.140625" style="1" customWidth="1"/>
    <col min="14349" max="14349" width="16.5703125" style="1" customWidth="1"/>
    <col min="14350" max="14350" width="9.140625" style="1" customWidth="1"/>
    <col min="14351" max="14351" width="18" style="1" customWidth="1"/>
    <col min="14352" max="14352" width="14.140625" style="1" customWidth="1"/>
    <col min="14353" max="14592" width="9.140625" style="1" customWidth="1"/>
    <col min="14593" max="14593" width="13" style="1" customWidth="1"/>
    <col min="14594" max="14594" width="15.7109375" style="1" customWidth="1"/>
    <col min="14595" max="14595" width="23.42578125" style="1" customWidth="1"/>
    <col min="14596" max="14596" width="14.5703125" style="1" customWidth="1"/>
    <col min="14597" max="14597" width="9.140625" style="1" customWidth="1"/>
    <col min="14598" max="14598" width="17.7109375" style="1" customWidth="1"/>
    <col min="14599" max="14600" width="9.140625" style="1" customWidth="1"/>
    <col min="14601" max="14601" width="12.28515625" style="1" customWidth="1"/>
    <col min="14602" max="14602" width="15.42578125" style="1" customWidth="1"/>
    <col min="14603" max="14603" width="14.42578125" style="1" customWidth="1"/>
    <col min="14604" max="14604" width="9.140625" style="1" customWidth="1"/>
    <col min="14605" max="14605" width="16.5703125" style="1" customWidth="1"/>
    <col min="14606" max="14606" width="9.140625" style="1" customWidth="1"/>
    <col min="14607" max="14607" width="18" style="1" customWidth="1"/>
    <col min="14608" max="14608" width="14.140625" style="1" customWidth="1"/>
    <col min="14609" max="14848" width="9.140625" style="1" customWidth="1"/>
    <col min="14849" max="14849" width="13" style="1" customWidth="1"/>
    <col min="14850" max="14850" width="15.7109375" style="1" customWidth="1"/>
    <col min="14851" max="14851" width="23.42578125" style="1" customWidth="1"/>
    <col min="14852" max="14852" width="14.5703125" style="1" customWidth="1"/>
    <col min="14853" max="14853" width="9.140625" style="1" customWidth="1"/>
    <col min="14854" max="14854" width="17.7109375" style="1" customWidth="1"/>
    <col min="14855" max="14856" width="9.140625" style="1" customWidth="1"/>
    <col min="14857" max="14857" width="12.28515625" style="1" customWidth="1"/>
    <col min="14858" max="14858" width="15.42578125" style="1" customWidth="1"/>
    <col min="14859" max="14859" width="14.42578125" style="1" customWidth="1"/>
    <col min="14860" max="14860" width="9.140625" style="1" customWidth="1"/>
    <col min="14861" max="14861" width="16.5703125" style="1" customWidth="1"/>
    <col min="14862" max="14862" width="9.140625" style="1" customWidth="1"/>
    <col min="14863" max="14863" width="18" style="1" customWidth="1"/>
    <col min="14864" max="14864" width="14.140625" style="1" customWidth="1"/>
    <col min="14865" max="15104" width="9.140625" style="1" customWidth="1"/>
    <col min="15105" max="15105" width="13" style="1" customWidth="1"/>
    <col min="15106" max="15106" width="15.7109375" style="1" customWidth="1"/>
    <col min="15107" max="15107" width="23.42578125" style="1" customWidth="1"/>
    <col min="15108" max="15108" width="14.5703125" style="1" customWidth="1"/>
    <col min="15109" max="15109" width="9.140625" style="1" customWidth="1"/>
    <col min="15110" max="15110" width="17.7109375" style="1" customWidth="1"/>
    <col min="15111" max="15112" width="9.140625" style="1" customWidth="1"/>
    <col min="15113" max="15113" width="12.28515625" style="1" customWidth="1"/>
    <col min="15114" max="15114" width="15.42578125" style="1" customWidth="1"/>
    <col min="15115" max="15115" width="14.42578125" style="1" customWidth="1"/>
    <col min="15116" max="15116" width="9.140625" style="1" customWidth="1"/>
    <col min="15117" max="15117" width="16.5703125" style="1" customWidth="1"/>
    <col min="15118" max="15118" width="9.140625" style="1" customWidth="1"/>
    <col min="15119" max="15119" width="18" style="1" customWidth="1"/>
    <col min="15120" max="15120" width="14.140625" style="1" customWidth="1"/>
    <col min="15121" max="15360" width="9.140625" style="1" customWidth="1"/>
    <col min="15361" max="15361" width="13" style="1" customWidth="1"/>
    <col min="15362" max="15362" width="15.7109375" style="1" customWidth="1"/>
    <col min="15363" max="15363" width="23.42578125" style="1" customWidth="1"/>
    <col min="15364" max="15364" width="14.5703125" style="1" customWidth="1"/>
    <col min="15365" max="15365" width="9.140625" style="1" customWidth="1"/>
    <col min="15366" max="15366" width="17.7109375" style="1" customWidth="1"/>
    <col min="15367" max="15368" width="9.140625" style="1" customWidth="1"/>
    <col min="15369" max="15369" width="12.28515625" style="1" customWidth="1"/>
    <col min="15370" max="15370" width="15.42578125" style="1" customWidth="1"/>
    <col min="15371" max="15371" width="14.42578125" style="1" customWidth="1"/>
    <col min="15372" max="15372" width="9.140625" style="1" customWidth="1"/>
    <col min="15373" max="15373" width="16.5703125" style="1" customWidth="1"/>
    <col min="15374" max="15374" width="9.140625" style="1" customWidth="1"/>
    <col min="15375" max="15375" width="18" style="1" customWidth="1"/>
    <col min="15376" max="15376" width="14.140625" style="1" customWidth="1"/>
    <col min="15377" max="15616" width="9.140625" style="1" customWidth="1"/>
    <col min="15617" max="15617" width="13" style="1" customWidth="1"/>
    <col min="15618" max="15618" width="15.7109375" style="1" customWidth="1"/>
    <col min="15619" max="15619" width="23.42578125" style="1" customWidth="1"/>
    <col min="15620" max="15620" width="14.5703125" style="1" customWidth="1"/>
    <col min="15621" max="15621" width="9.140625" style="1" customWidth="1"/>
    <col min="15622" max="15622" width="17.7109375" style="1" customWidth="1"/>
    <col min="15623" max="15624" width="9.140625" style="1" customWidth="1"/>
    <col min="15625" max="15625" width="12.28515625" style="1" customWidth="1"/>
    <col min="15626" max="15626" width="15.42578125" style="1" customWidth="1"/>
    <col min="15627" max="15627" width="14.42578125" style="1" customWidth="1"/>
    <col min="15628" max="15628" width="9.140625" style="1" customWidth="1"/>
    <col min="15629" max="15629" width="16.5703125" style="1" customWidth="1"/>
    <col min="15630" max="15630" width="9.140625" style="1" customWidth="1"/>
    <col min="15631" max="15631" width="18" style="1" customWidth="1"/>
    <col min="15632" max="15632" width="14.140625" style="1" customWidth="1"/>
    <col min="15633" max="15872" width="9.140625" style="1" customWidth="1"/>
    <col min="15873" max="15873" width="13" style="1" customWidth="1"/>
    <col min="15874" max="15874" width="15.7109375" style="1" customWidth="1"/>
    <col min="15875" max="15875" width="23.42578125" style="1" customWidth="1"/>
    <col min="15876" max="15876" width="14.5703125" style="1" customWidth="1"/>
    <col min="15877" max="15877" width="9.140625" style="1" customWidth="1"/>
    <col min="15878" max="15878" width="17.7109375" style="1" customWidth="1"/>
    <col min="15879" max="15880" width="9.140625" style="1" customWidth="1"/>
    <col min="15881" max="15881" width="12.28515625" style="1" customWidth="1"/>
    <col min="15882" max="15882" width="15.42578125" style="1" customWidth="1"/>
    <col min="15883" max="15883" width="14.42578125" style="1" customWidth="1"/>
    <col min="15884" max="15884" width="9.140625" style="1" customWidth="1"/>
    <col min="15885" max="15885" width="16.5703125" style="1" customWidth="1"/>
    <col min="15886" max="15886" width="9.140625" style="1" customWidth="1"/>
    <col min="15887" max="15887" width="18" style="1" customWidth="1"/>
    <col min="15888" max="15888" width="14.140625" style="1" customWidth="1"/>
    <col min="15889" max="16128" width="9.140625" style="1" customWidth="1"/>
    <col min="16129" max="16129" width="13" style="1" customWidth="1"/>
    <col min="16130" max="16130" width="15.7109375" style="1" customWidth="1"/>
    <col min="16131" max="16131" width="23.42578125" style="1" customWidth="1"/>
    <col min="16132" max="16132" width="14.5703125" style="1" customWidth="1"/>
    <col min="16133" max="16133" width="9.140625" style="1" customWidth="1"/>
    <col min="16134" max="16134" width="17.7109375" style="1" customWidth="1"/>
    <col min="16135" max="16136" width="9.140625" style="1" customWidth="1"/>
    <col min="16137" max="16137" width="12.28515625" style="1" customWidth="1"/>
    <col min="16138" max="16138" width="15.42578125" style="1" customWidth="1"/>
    <col min="16139" max="16139" width="14.42578125" style="1" customWidth="1"/>
    <col min="16140" max="16140" width="9.140625" style="1" customWidth="1"/>
    <col min="16141" max="16141" width="16.5703125" style="1" customWidth="1"/>
    <col min="16142" max="16142" width="9.140625" style="1" customWidth="1"/>
    <col min="16143" max="16143" width="18" style="1" customWidth="1"/>
    <col min="16144" max="16144" width="14.140625" style="1" customWidth="1"/>
    <col min="16145" max="16384" width="9.140625" style="1" customWidth="1"/>
  </cols>
  <sheetData>
    <row r="1" spans="1:16" ht="12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3" t="s">
        <v>14</v>
      </c>
      <c r="P1" s="1" t="s">
        <v>15</v>
      </c>
    </row>
    <row r="2" spans="1:16" ht="12.75" customHeight="1">
      <c r="A2" s="2">
        <f>[1]Action1!C2</f>
        <v>41948</v>
      </c>
      <c r="B2" s="3">
        <f>[1]Action1!D2</f>
        <v>0.70245370370370364</v>
      </c>
      <c r="C2" s="2" t="s">
        <v>16</v>
      </c>
      <c r="D2" s="4">
        <f>SUM([1]Action1!F2:F8)</f>
        <v>0</v>
      </c>
      <c r="E2" s="4">
        <f>SUM([1]Action1!G2:G8)</f>
        <v>79</v>
      </c>
      <c r="F2" s="4">
        <f>SUM([1]Action1!H2:H8)</f>
        <v>0</v>
      </c>
      <c r="G2" s="4">
        <f>SUM([1]Action1!E2:E8)</f>
        <v>0</v>
      </c>
      <c r="H2" s="4">
        <f t="shared" ref="H2:H13" si="0">SUM(D2:G2)</f>
        <v>79</v>
      </c>
      <c r="I2" s="4">
        <f t="shared" ref="I2:I13" si="1">SUM(D2,F2,G2)</f>
        <v>0</v>
      </c>
      <c r="J2" s="5"/>
      <c r="K2" s="6">
        <f>D2/$H$2</f>
        <v>0</v>
      </c>
      <c r="L2" s="6">
        <f>E2/$H$2</f>
        <v>1</v>
      </c>
      <c r="M2" s="6">
        <f>F2/$H$2</f>
        <v>0</v>
      </c>
      <c r="N2" s="6">
        <f>G2/$H$2</f>
        <v>0</v>
      </c>
      <c r="O2" s="14">
        <f>I2/$H$2</f>
        <v>0</v>
      </c>
      <c r="P2" s="7">
        <f t="shared" ref="P2:P13" si="2">1-O2</f>
        <v>1</v>
      </c>
    </row>
    <row r="3" spans="1:16" ht="12.75" customHeight="1">
      <c r="A3" s="2">
        <f>[1]Action1!C9</f>
        <v>41948</v>
      </c>
      <c r="B3" s="3">
        <f>[1]Action1!D9</f>
        <v>0.70248842592592586</v>
      </c>
      <c r="C3" s="2" t="s">
        <v>17</v>
      </c>
      <c r="D3" s="4">
        <f>SUM([1]Action1!F9:F14)</f>
        <v>0</v>
      </c>
      <c r="E3" s="4">
        <f>SUM([1]Action1!G9:G14)</f>
        <v>30</v>
      </c>
      <c r="F3" s="4">
        <f>SUM([1]Action1!H9:H14)</f>
        <v>0</v>
      </c>
      <c r="G3" s="4">
        <f>SUM([1]Action1!E9:E14)</f>
        <v>0</v>
      </c>
      <c r="H3" s="4">
        <f t="shared" si="0"/>
        <v>30</v>
      </c>
      <c r="I3" s="4">
        <f t="shared" si="1"/>
        <v>0</v>
      </c>
      <c r="J3" s="5"/>
      <c r="K3" s="6">
        <f>D3/$H$3</f>
        <v>0</v>
      </c>
      <c r="L3" s="6">
        <f>E3/$H$3</f>
        <v>1</v>
      </c>
      <c r="M3" s="6">
        <f>F3/$H$3</f>
        <v>0</v>
      </c>
      <c r="N3" s="6">
        <f>G3/$H$3</f>
        <v>0</v>
      </c>
      <c r="O3" s="14">
        <f t="shared" ref="O3:O13" si="3">I3/H3</f>
        <v>0</v>
      </c>
      <c r="P3" s="6">
        <f t="shared" si="2"/>
        <v>1</v>
      </c>
    </row>
    <row r="4" spans="1:16" ht="13.9">
      <c r="A4" s="2">
        <f>[1]Action1!C15</f>
        <v>41948</v>
      </c>
      <c r="B4" s="3">
        <f>[1]Action1!D15</f>
        <v>0.70251157407407405</v>
      </c>
      <c r="C4" s="2" t="s">
        <v>18</v>
      </c>
      <c r="D4" s="8">
        <f>SUM([1]Action1!F15:F20)</f>
        <v>0</v>
      </c>
      <c r="E4" s="4">
        <f>SUM([1]Action1!G15:G20)</f>
        <v>18</v>
      </c>
      <c r="F4" s="4">
        <f>SUM([1]Action1!H15:H20)</f>
        <v>0</v>
      </c>
      <c r="G4" s="4">
        <f>SUM([1]Action1!E15:E20)</f>
        <v>0</v>
      </c>
      <c r="H4" s="4">
        <f t="shared" si="0"/>
        <v>18</v>
      </c>
      <c r="I4" s="8">
        <f t="shared" si="1"/>
        <v>0</v>
      </c>
      <c r="J4" s="5"/>
      <c r="K4" s="6">
        <f t="shared" ref="K4:K13" si="4">D4/H4</f>
        <v>0</v>
      </c>
      <c r="L4" s="6">
        <f t="shared" ref="L4:L13" si="5">E4/H4</f>
        <v>1</v>
      </c>
      <c r="M4" s="6">
        <f t="shared" ref="M4:M13" si="6">F4/H4</f>
        <v>0</v>
      </c>
      <c r="N4" s="6">
        <f t="shared" ref="N4:N13" si="7">G4/H4</f>
        <v>0</v>
      </c>
      <c r="O4" s="14">
        <f t="shared" si="3"/>
        <v>0</v>
      </c>
      <c r="P4" s="6">
        <f t="shared" si="2"/>
        <v>1</v>
      </c>
    </row>
    <row r="5" spans="1:16" ht="13.9">
      <c r="A5" s="2">
        <f>[1]Action1!C21</f>
        <v>41948</v>
      </c>
      <c r="B5" s="3">
        <f>[1]Action1!D21</f>
        <v>0.70253472222222224</v>
      </c>
      <c r="C5" s="2" t="s">
        <v>19</v>
      </c>
      <c r="D5" s="8">
        <f>SUM([1]Action1!F21:F40)</f>
        <v>0</v>
      </c>
      <c r="E5" s="4">
        <f>SUM([1]Action1!G21:G40)</f>
        <v>144</v>
      </c>
      <c r="F5" s="4">
        <f>SUM([1]Action1!H21:H40)</f>
        <v>0</v>
      </c>
      <c r="G5" s="4">
        <f>SUM([1]Action1!E21:E50)</f>
        <v>31</v>
      </c>
      <c r="H5" s="4">
        <f t="shared" si="0"/>
        <v>175</v>
      </c>
      <c r="I5" s="8">
        <f t="shared" si="1"/>
        <v>31</v>
      </c>
      <c r="J5" s="5"/>
      <c r="K5" s="6">
        <f t="shared" si="4"/>
        <v>0</v>
      </c>
      <c r="L5" s="6">
        <f t="shared" si="5"/>
        <v>0.82285714285714284</v>
      </c>
      <c r="M5" s="6">
        <f t="shared" si="6"/>
        <v>0</v>
      </c>
      <c r="N5" s="6">
        <f t="shared" si="7"/>
        <v>0.17714285714285713</v>
      </c>
      <c r="O5" s="14">
        <f t="shared" si="3"/>
        <v>0.17714285714285713</v>
      </c>
      <c r="P5" s="6">
        <f t="shared" si="2"/>
        <v>0.82285714285714284</v>
      </c>
    </row>
    <row r="6" spans="1:16" ht="13.9">
      <c r="A6" s="2">
        <f>[1]Action1!C41</f>
        <v>41948</v>
      </c>
      <c r="B6" s="3">
        <f>[1]Action1!D41</f>
        <v>0.70263888888888892</v>
      </c>
      <c r="C6" s="2" t="s">
        <v>20</v>
      </c>
      <c r="D6" s="8">
        <f>SUM([1]Action1!F41:F42)</f>
        <v>0</v>
      </c>
      <c r="E6" s="4">
        <f>SUM([1]Action1!G41:G42)</f>
        <v>48</v>
      </c>
      <c r="F6" s="4">
        <f>SUM([1]Action1!H41:H42)</f>
        <v>0</v>
      </c>
      <c r="G6" s="4">
        <f>SUM([1]Action1!E41:E42)</f>
        <v>0</v>
      </c>
      <c r="H6" s="8">
        <f t="shared" si="0"/>
        <v>48</v>
      </c>
      <c r="I6" s="8">
        <f t="shared" si="1"/>
        <v>0</v>
      </c>
      <c r="J6" s="5"/>
      <c r="K6" s="6">
        <f t="shared" si="4"/>
        <v>0</v>
      </c>
      <c r="L6" s="6">
        <f t="shared" si="5"/>
        <v>1</v>
      </c>
      <c r="M6" s="6">
        <f t="shared" si="6"/>
        <v>0</v>
      </c>
      <c r="N6" s="6">
        <f t="shared" si="7"/>
        <v>0</v>
      </c>
      <c r="O6" s="14">
        <f t="shared" si="3"/>
        <v>0</v>
      </c>
      <c r="P6" s="6">
        <f t="shared" si="2"/>
        <v>1</v>
      </c>
    </row>
    <row r="7" spans="1:16" ht="13.9">
      <c r="A7" s="2">
        <f>[1]Global!C2</f>
        <v>41948</v>
      </c>
      <c r="B7" s="3">
        <f>[1]Global!D2</f>
        <v>0.70265046296296296</v>
      </c>
      <c r="C7" s="9" t="s">
        <v>21</v>
      </c>
      <c r="D7" s="8">
        <f>SUM([1]Global!F2:F7)</f>
        <v>0</v>
      </c>
      <c r="E7" s="8">
        <f>SUM([1]Global!G2:G7)</f>
        <v>61</v>
      </c>
      <c r="F7" s="8">
        <f>SUM([1]Global!H2:H7)</f>
        <v>0</v>
      </c>
      <c r="G7" s="8">
        <f>SUM([1]Global!E2:E7)</f>
        <v>0</v>
      </c>
      <c r="H7" s="8">
        <f t="shared" si="0"/>
        <v>61</v>
      </c>
      <c r="I7" s="8">
        <f t="shared" si="1"/>
        <v>0</v>
      </c>
      <c r="J7" s="5"/>
      <c r="K7" s="6">
        <f t="shared" si="4"/>
        <v>0</v>
      </c>
      <c r="L7" s="6">
        <f t="shared" si="5"/>
        <v>1</v>
      </c>
      <c r="M7" s="6">
        <f t="shared" si="6"/>
        <v>0</v>
      </c>
      <c r="N7" s="6">
        <f t="shared" si="7"/>
        <v>0</v>
      </c>
      <c r="O7" s="14">
        <f t="shared" si="3"/>
        <v>0</v>
      </c>
      <c r="P7" s="6">
        <f t="shared" si="2"/>
        <v>1</v>
      </c>
    </row>
    <row r="8" spans="1:16" ht="13.9">
      <c r="A8" s="2">
        <f>[1]Global!C8</f>
        <v>41948</v>
      </c>
      <c r="B8" s="3">
        <f>[1]Global!D8</f>
        <v>0.70267361111111115</v>
      </c>
      <c r="C8" s="9" t="s">
        <v>22</v>
      </c>
      <c r="D8" s="8">
        <f>[1]Global!F8</f>
        <v>0</v>
      </c>
      <c r="E8" s="8">
        <f>[1]Global!G8</f>
        <v>31</v>
      </c>
      <c r="F8" s="8">
        <f>[1]Global!H8</f>
        <v>0</v>
      </c>
      <c r="G8" s="8">
        <f>[1]Global!E8</f>
        <v>0</v>
      </c>
      <c r="H8" s="8">
        <f t="shared" si="0"/>
        <v>31</v>
      </c>
      <c r="I8" s="8">
        <f t="shared" si="1"/>
        <v>0</v>
      </c>
      <c r="J8" s="5"/>
      <c r="K8" s="6">
        <f t="shared" si="4"/>
        <v>0</v>
      </c>
      <c r="L8" s="6">
        <f t="shared" si="5"/>
        <v>1</v>
      </c>
      <c r="M8" s="6">
        <f t="shared" si="6"/>
        <v>0</v>
      </c>
      <c r="N8" s="6">
        <f t="shared" si="7"/>
        <v>0</v>
      </c>
      <c r="O8" s="14">
        <f t="shared" si="3"/>
        <v>0</v>
      </c>
      <c r="P8" s="6">
        <f t="shared" si="2"/>
        <v>1</v>
      </c>
    </row>
    <row r="9" spans="1:16" ht="13.9">
      <c r="A9" s="2">
        <f>[1]Global!C9</f>
        <v>41948</v>
      </c>
      <c r="B9" s="3">
        <f>[1]Global!D9</f>
        <v>0.70268518518518519</v>
      </c>
      <c r="C9" s="9" t="s">
        <v>23</v>
      </c>
      <c r="D9" s="8">
        <f>SUM([1]Global!F9:F26)</f>
        <v>0</v>
      </c>
      <c r="E9" s="8">
        <f>SUM([1]Global!G9:G26)</f>
        <v>222</v>
      </c>
      <c r="F9" s="8">
        <f>SUM([1]Global!H9:H26)</f>
        <v>0</v>
      </c>
      <c r="G9" s="8">
        <f>SUM([1]Global!E9:E26)</f>
        <v>0</v>
      </c>
      <c r="H9" s="8">
        <f t="shared" si="0"/>
        <v>222</v>
      </c>
      <c r="I9" s="8">
        <f t="shared" si="1"/>
        <v>0</v>
      </c>
      <c r="J9" s="5"/>
      <c r="K9" s="6">
        <f t="shared" si="4"/>
        <v>0</v>
      </c>
      <c r="L9" s="6">
        <f t="shared" si="5"/>
        <v>1</v>
      </c>
      <c r="M9" s="6">
        <f t="shared" si="6"/>
        <v>0</v>
      </c>
      <c r="N9" s="6">
        <f t="shared" si="7"/>
        <v>0</v>
      </c>
      <c r="O9" s="14">
        <f t="shared" si="3"/>
        <v>0</v>
      </c>
      <c r="P9" s="6">
        <f t="shared" si="2"/>
        <v>1</v>
      </c>
    </row>
    <row r="10" spans="1:16" ht="13.9">
      <c r="A10" s="2">
        <f>[1]Global!C27</f>
        <v>41948</v>
      </c>
      <c r="B10" s="3">
        <f>[1]Global!D27</f>
        <v>0.70275462962962965</v>
      </c>
      <c r="C10" s="9" t="s">
        <v>24</v>
      </c>
      <c r="D10" s="8">
        <f>SUM([1]Global!F27:F32)</f>
        <v>0</v>
      </c>
      <c r="E10" s="8">
        <f>SUM([1]Global!G27:G32)</f>
        <v>31</v>
      </c>
      <c r="F10" s="8">
        <f>SUM([1]Global!H27:H32)</f>
        <v>0</v>
      </c>
      <c r="G10" s="8">
        <f>SUM([1]Global!E27:E32)</f>
        <v>0</v>
      </c>
      <c r="H10" s="8">
        <f t="shared" si="0"/>
        <v>31</v>
      </c>
      <c r="I10" s="8">
        <f t="shared" si="1"/>
        <v>0</v>
      </c>
      <c r="J10" s="5"/>
      <c r="K10" s="6">
        <f t="shared" si="4"/>
        <v>0</v>
      </c>
      <c r="L10" s="6">
        <f t="shared" si="5"/>
        <v>1</v>
      </c>
      <c r="M10" s="6">
        <f t="shared" si="6"/>
        <v>0</v>
      </c>
      <c r="N10" s="6">
        <f t="shared" si="7"/>
        <v>0</v>
      </c>
      <c r="O10" s="14">
        <f t="shared" si="3"/>
        <v>0</v>
      </c>
      <c r="P10" s="6">
        <f t="shared" si="2"/>
        <v>1</v>
      </c>
    </row>
    <row r="11" spans="1:16" ht="13.9">
      <c r="A11" s="2">
        <f>[1]Global!C33</f>
        <v>41948</v>
      </c>
      <c r="B11" s="3">
        <f>[1]Global!D33</f>
        <v>0.70277777777777772</v>
      </c>
      <c r="C11" s="9" t="s">
        <v>25</v>
      </c>
      <c r="D11" s="8">
        <f>SUM([1]Global!F33:F40)</f>
        <v>0</v>
      </c>
      <c r="E11" s="8">
        <f>SUM([1]Global!G33:G40)</f>
        <v>144</v>
      </c>
      <c r="F11" s="8">
        <f>SUM([1]Global!H33:H40)</f>
        <v>0</v>
      </c>
      <c r="G11" s="8">
        <f>SUM([1]Global!E33:E40)</f>
        <v>0</v>
      </c>
      <c r="H11" s="8">
        <f t="shared" si="0"/>
        <v>144</v>
      </c>
      <c r="I11" s="8">
        <f t="shared" si="1"/>
        <v>0</v>
      </c>
      <c r="J11" s="5"/>
      <c r="K11" s="6">
        <f t="shared" si="4"/>
        <v>0</v>
      </c>
      <c r="L11" s="6">
        <f t="shared" si="5"/>
        <v>1</v>
      </c>
      <c r="M11" s="6">
        <f t="shared" si="6"/>
        <v>0</v>
      </c>
      <c r="N11" s="6">
        <f t="shared" si="7"/>
        <v>0</v>
      </c>
      <c r="O11" s="14">
        <f t="shared" si="3"/>
        <v>0</v>
      </c>
      <c r="P11" s="6">
        <f t="shared" si="2"/>
        <v>1</v>
      </c>
    </row>
    <row r="12" spans="1:16" ht="13.9">
      <c r="A12" s="2">
        <f>[1]Global!C41</f>
        <v>41948</v>
      </c>
      <c r="B12" s="3">
        <f>[1]Global!D41</f>
        <v>0.70281249999999995</v>
      </c>
      <c r="C12" s="2" t="s">
        <v>26</v>
      </c>
      <c r="D12" s="8">
        <f>SUM([1]Global!F41:F59)</f>
        <v>0</v>
      </c>
      <c r="E12" s="8">
        <f>SUM([1]Global!G41:G59)</f>
        <v>325</v>
      </c>
      <c r="F12" s="8">
        <f>SUM([1]Global!H41:H59)</f>
        <v>0</v>
      </c>
      <c r="G12" s="8">
        <f>SUM([1]Global!E41:E59)</f>
        <v>0</v>
      </c>
      <c r="H12" s="8">
        <f t="shared" si="0"/>
        <v>325</v>
      </c>
      <c r="I12" s="8">
        <f t="shared" si="1"/>
        <v>0</v>
      </c>
      <c r="J12" s="5"/>
      <c r="K12" s="6">
        <f t="shared" si="4"/>
        <v>0</v>
      </c>
      <c r="L12" s="6">
        <f t="shared" si="5"/>
        <v>1</v>
      </c>
      <c r="M12" s="6">
        <f t="shared" si="6"/>
        <v>0</v>
      </c>
      <c r="N12" s="6">
        <f t="shared" si="7"/>
        <v>0</v>
      </c>
      <c r="O12" s="14">
        <f t="shared" si="3"/>
        <v>0</v>
      </c>
      <c r="P12" s="6">
        <f t="shared" si="2"/>
        <v>1</v>
      </c>
    </row>
    <row r="13" spans="1:16" ht="13.9">
      <c r="A13" s="2">
        <f>[1]Global!C60</f>
        <v>41948</v>
      </c>
      <c r="B13" s="3">
        <f>[1]Global!D60</f>
        <v>0.7029050925925926</v>
      </c>
      <c r="C13" s="2" t="s">
        <v>27</v>
      </c>
      <c r="D13" s="8">
        <f>[1]Global!F60</f>
        <v>0</v>
      </c>
      <c r="E13" s="8">
        <f>[1]Global!G60</f>
        <v>1</v>
      </c>
      <c r="F13" s="8">
        <f>[1]Global!H60</f>
        <v>0</v>
      </c>
      <c r="G13" s="8">
        <f>[1]Global!E60</f>
        <v>0</v>
      </c>
      <c r="H13" s="8">
        <f t="shared" si="0"/>
        <v>1</v>
      </c>
      <c r="I13" s="8">
        <f t="shared" si="1"/>
        <v>0</v>
      </c>
      <c r="J13" s="5"/>
      <c r="K13" s="6">
        <f t="shared" si="4"/>
        <v>0</v>
      </c>
      <c r="L13" s="6">
        <f t="shared" si="5"/>
        <v>1</v>
      </c>
      <c r="M13" s="6">
        <f t="shared" si="6"/>
        <v>0</v>
      </c>
      <c r="N13" s="6">
        <f t="shared" si="7"/>
        <v>0</v>
      </c>
      <c r="O13" s="14">
        <f t="shared" si="3"/>
        <v>0</v>
      </c>
      <c r="P13" s="6">
        <f t="shared" si="2"/>
        <v>1</v>
      </c>
    </row>
    <row r="14" spans="1:16" ht="13.9">
      <c r="A14" s="2">
        <f>[1]Global!C61</f>
        <v>41948</v>
      </c>
      <c r="B14" s="3">
        <f>[1]Global!D60</f>
        <v>0.7029050925925926</v>
      </c>
      <c r="C14" s="2" t="s">
        <v>28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5"/>
      <c r="K14" s="6">
        <v>0</v>
      </c>
      <c r="L14" s="6">
        <v>0</v>
      </c>
      <c r="M14" s="6">
        <v>0</v>
      </c>
      <c r="N14" s="6">
        <v>0</v>
      </c>
      <c r="O14" s="14">
        <v>0</v>
      </c>
      <c r="P14" s="6">
        <v>0</v>
      </c>
    </row>
    <row r="15" spans="1:16" ht="13.9">
      <c r="A15" s="2">
        <f>[1]Global!C61</f>
        <v>41948</v>
      </c>
      <c r="B15" s="3">
        <f>[1]Global!D61</f>
        <v>0.7029050925925926</v>
      </c>
      <c r="C15" s="2" t="s">
        <v>29</v>
      </c>
      <c r="D15" s="8">
        <f>SUM([1]Global!F61:F69)</f>
        <v>0</v>
      </c>
      <c r="E15" s="8">
        <f>SUM([1]Global!G61:G69)</f>
        <v>63</v>
      </c>
      <c r="F15" s="8">
        <f>SUM([1]Global!H61:H69)</f>
        <v>0</v>
      </c>
      <c r="G15" s="8">
        <f>SUM([1]Global!E61:E69)</f>
        <v>0</v>
      </c>
      <c r="H15" s="8">
        <f>SUM(D15:G15)</f>
        <v>63</v>
      </c>
      <c r="I15" s="8">
        <f>SUM(D15,F15,G15)</f>
        <v>0</v>
      </c>
      <c r="J15" s="5"/>
      <c r="K15" s="6">
        <f>D15/H15</f>
        <v>0</v>
      </c>
      <c r="L15" s="6">
        <f>E15/H15</f>
        <v>1</v>
      </c>
      <c r="M15" s="6">
        <f>F15/H15</f>
        <v>0</v>
      </c>
      <c r="N15" s="6">
        <f>G15/H15</f>
        <v>0</v>
      </c>
      <c r="O15" s="14">
        <f>I15/H15</f>
        <v>0</v>
      </c>
      <c r="P15" s="6">
        <f>1-O15</f>
        <v>1</v>
      </c>
    </row>
    <row r="16" spans="1:16" ht="13.9">
      <c r="A16" s="2">
        <f>[1]Global!C70</f>
        <v>41948</v>
      </c>
      <c r="B16" s="3">
        <f>[1]Global!D70</f>
        <v>0.70293981481481482</v>
      </c>
      <c r="C16" s="2" t="s">
        <v>30</v>
      </c>
      <c r="D16" s="8">
        <f>SUM([1]Global!F70:F77)</f>
        <v>0</v>
      </c>
      <c r="E16" s="8">
        <f>SUM([1]Global!G70:G77)</f>
        <v>238</v>
      </c>
      <c r="F16" s="8">
        <f>SUM([1]Global!H70:H77)</f>
        <v>0</v>
      </c>
      <c r="G16" s="8">
        <f>SUM([1]Global!E70:E77)</f>
        <v>1</v>
      </c>
      <c r="H16" s="8">
        <f>SUM(D16:G16)</f>
        <v>239</v>
      </c>
      <c r="I16" s="8">
        <f>SUM(D16,F16,G16)</f>
        <v>1</v>
      </c>
      <c r="J16" s="5"/>
      <c r="K16" s="6">
        <f>D16/H16</f>
        <v>0</v>
      </c>
      <c r="L16" s="6">
        <f>E16/H16</f>
        <v>0.99581589958159</v>
      </c>
      <c r="M16" s="6">
        <f>F16/H16</f>
        <v>0</v>
      </c>
      <c r="N16" s="6">
        <f>G16/H16</f>
        <v>4.1841004184100415E-3</v>
      </c>
      <c r="O16" s="14">
        <f>I16/H16</f>
        <v>4.1841004184100415E-3</v>
      </c>
      <c r="P16" s="6">
        <f>1-O16</f>
        <v>0.99581589958159</v>
      </c>
    </row>
    <row r="17" spans="1:16" ht="13.9">
      <c r="A17" s="10" t="s">
        <v>31</v>
      </c>
      <c r="B17" s="10"/>
      <c r="C17" s="10"/>
      <c r="D17" s="10">
        <f t="shared" ref="D17:I17" si="8">SUM(D2:D16)</f>
        <v>0</v>
      </c>
      <c r="E17" s="10">
        <f t="shared" si="8"/>
        <v>1435</v>
      </c>
      <c r="F17" s="10">
        <f t="shared" si="8"/>
        <v>0</v>
      </c>
      <c r="G17" s="10">
        <f t="shared" si="8"/>
        <v>32</v>
      </c>
      <c r="H17" s="10">
        <f t="shared" si="8"/>
        <v>1467</v>
      </c>
      <c r="I17" s="10">
        <f t="shared" si="8"/>
        <v>32</v>
      </c>
      <c r="J17" s="11"/>
      <c r="K17" s="6">
        <f>D17/H17</f>
        <v>0</v>
      </c>
      <c r="L17" s="6">
        <f>E17/H17</f>
        <v>0.97818677573278801</v>
      </c>
      <c r="M17" s="6">
        <f>F17/H17</f>
        <v>0</v>
      </c>
      <c r="N17" s="6">
        <f>G17/H17</f>
        <v>2.1813224267211998E-2</v>
      </c>
      <c r="O17" s="14">
        <f>I17/H17</f>
        <v>2.1813224267211998E-2</v>
      </c>
      <c r="P17" s="6">
        <f>1-O17</f>
        <v>0.97818677573278801</v>
      </c>
    </row>
    <row r="18" spans="1:16" ht="13.1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5"/>
      <c r="P18" s="12"/>
    </row>
  </sheetData>
  <pageMargins left="0.7" right="0.7" top="0.75" bottom="0.75" header="0.3" footer="0.3"/>
  <pageSetup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2014-11-05T21:52:54Z</dcterms:created>
  <dcterms:modified xsi:type="dcterms:W3CDTF">2014-11-05T22:04:48Z</dcterms:modified>
</cp:coreProperties>
</file>