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defaultThemeVersion="124226"/>
  <mc:AlternateContent xmlns:mc="http://schemas.openxmlformats.org/markup-compatibility/2006">
    <mc:Choice Requires="x15">
      <x15ac:absPath xmlns:x15ac="http://schemas.microsoft.com/office/spreadsheetml/2010/11/ac" url="X:\On-Going Support\03 Projects\Support Packs\Support Pack testing - 2014\"/>
    </mc:Choice>
  </mc:AlternateContent>
  <bookViews>
    <workbookView xWindow="60" yWindow="-72" windowWidth="19440" windowHeight="12816" tabRatio="674"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 name="feed stats" sheetId="10" r:id="rId8"/>
  </sheets>
  <definedNames>
    <definedName name="_xlnm._FilterDatabase" localSheetId="2" hidden="1">'Comparision Run Schedule'!$G$1:$H$167</definedName>
    <definedName name="_xlnm.Print_Titles" localSheetId="2">'Comparision Run Schedule'!$1:$1</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J105" i="10" l="1"/>
  <c r="J101" i="10"/>
  <c r="J97" i="10"/>
  <c r="L15" i="7"/>
</calcChain>
</file>

<file path=xl/sharedStrings.xml><?xml version="1.0" encoding="utf-8"?>
<sst xmlns="http://schemas.openxmlformats.org/spreadsheetml/2006/main" count="1347" uniqueCount="761">
  <si>
    <t>Activity</t>
  </si>
  <si>
    <t>Transction /Program</t>
  </si>
  <si>
    <t>EDACCA TABLE COMPARISON</t>
  </si>
  <si>
    <t xml:space="preserve">Check for errors on filezilla  </t>
  </si>
  <si>
    <t>FI POSTING COMPARISON</t>
  </si>
  <si>
    <t>Timeframe for Test Execution</t>
  </si>
  <si>
    <t>Assumptions:</t>
  </si>
  <si>
    <t>Start</t>
  </si>
  <si>
    <t>End</t>
  </si>
  <si>
    <t>Resp</t>
  </si>
  <si>
    <t>Status</t>
  </si>
  <si>
    <t xml:space="preserve">Comparison test consists of four payroll comparisons: </t>
  </si>
  <si>
    <t>TPASS file</t>
  </si>
  <si>
    <t>Parking file</t>
  </si>
  <si>
    <t xml:space="preserve">Keep LL Audit files </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</si>
  <si>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</si>
  <si>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</si>
  <si>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</si>
  <si>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</si>
  <si>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</si>
  <si>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</si>
  <si>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</si>
  <si>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</si>
  <si>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</si>
  <si>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</si>
  <si>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</si>
  <si>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</si>
  <si>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</si>
  <si>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</si>
  <si>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</si>
  <si>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</si>
  <si>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</si>
  <si>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</si>
  <si>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</si>
  <si>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</si>
  <si>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Execute select test scripts hiting key functionality not executed during pay run processes</t>
  </si>
  <si>
    <t>Overview of integration test strategy:</t>
  </si>
  <si>
    <t>SAP Archive Server Directory (for feeds)</t>
  </si>
  <si>
    <t>Grad Appointment feed</t>
  </si>
  <si>
    <t>LL Feeds - have Wai-ming copy files to test environment's sapin directory</t>
  </si>
  <si>
    <t>hr/bcbs</t>
  </si>
  <si>
    <t>hr/delta</t>
  </si>
  <si>
    <t>hr/vision</t>
  </si>
  <si>
    <t>py/fsa_census</t>
  </si>
  <si>
    <t>py/fsa_enroll</t>
  </si>
  <si>
    <t>hr/metpcensus</t>
  </si>
  <si>
    <t>hr/hird</t>
  </si>
  <si>
    <t xml:space="preserve">hr/crosby; </t>
  </si>
  <si>
    <t>hr/crosby_new</t>
  </si>
  <si>
    <t>hr/crosby_dep</t>
  </si>
  <si>
    <t>py/mitsis_tim</t>
  </si>
  <si>
    <t>py/ll_sal_dst</t>
  </si>
  <si>
    <t>py/ll_leave</t>
  </si>
  <si>
    <t>py/facil_leav</t>
  </si>
  <si>
    <t>py/fsa_dep</t>
  </si>
  <si>
    <t>py/fid_cntrib</t>
  </si>
  <si>
    <t>py/ll_bank</t>
  </si>
  <si>
    <t>hr/mitsis_dem</t>
  </si>
  <si>
    <t>py/gradaid</t>
  </si>
  <si>
    <t>n/a</t>
  </si>
  <si>
    <t>py/fid_pct</t>
  </si>
  <si>
    <t>py/tech_cash</t>
  </si>
  <si>
    <t>py/metp-ded</t>
  </si>
  <si>
    <t>py/tiaa_cref</t>
  </si>
  <si>
    <t>py/hancock</t>
  </si>
  <si>
    <t>py/cu</t>
  </si>
  <si>
    <t>ZHRALE</t>
  </si>
  <si>
    <t>ZPYII_LL_AUDT_TM</t>
  </si>
  <si>
    <t>py/ll_audt_tm</t>
  </si>
  <si>
    <t>py/ll_audt_py</t>
  </si>
  <si>
    <t>ZHRALF02</t>
  </si>
  <si>
    <t>py/facil_time</t>
  </si>
  <si>
    <t>py/parking</t>
  </si>
  <si>
    <t>py/t_pass</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</si>
  <si>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</si>
  <si>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</si>
  <si>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</si>
  <si>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</si>
  <si>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</si>
  <si>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</si>
  <si>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</si>
  <si>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</si>
  <si>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</si>
  <si>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</si>
  <si>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</si>
  <si>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</si>
  <si>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</si>
  <si>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</si>
  <si>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</si>
  <si>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</si>
  <si>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</si>
  <si>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</si>
  <si>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</si>
  <si>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</si>
  <si>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</si>
  <si>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</si>
  <si>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</si>
  <si>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</si>
  <si>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be loaded locally?</t>
  </si>
  <si>
    <t>in/out</t>
  </si>
  <si>
    <t>Task #</t>
  </si>
  <si>
    <t>in</t>
  </si>
  <si>
    <t>out</t>
  </si>
  <si>
    <t>All</t>
  </si>
  <si>
    <t>task link</t>
  </si>
  <si>
    <t>pu19 sui wage reporting</t>
  </si>
  <si>
    <t>Yes</t>
  </si>
  <si>
    <t>Student Bio Feed (MITSIS)</t>
  </si>
  <si>
    <r>
      <rPr>
        <u/>
        <sz val="11"/>
        <rFont val="Arial Narrow"/>
        <family val="2"/>
      </rPr>
      <t>Outbound</t>
    </r>
    <r>
      <rPr>
        <sz val="11"/>
        <rFont val="Arial Narrow"/>
        <family val="2"/>
      </rPr>
      <t xml:space="preserve">
Run Health Insurance Resposibility Disclosure (HIRD); outbound to Crosby</t>
    </r>
  </si>
  <si>
    <t xml:space="preserve">  --</t>
  </si>
  <si>
    <t>Lincoln inbound</t>
  </si>
  <si>
    <t>Pension Payroll EDS In-bound Lump Sum File</t>
  </si>
  <si>
    <t>Pension Payroll EDS In-bound Annuity File</t>
  </si>
  <si>
    <t>yes</t>
  </si>
  <si>
    <t>6/6</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</si>
  <si>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</si>
  <si>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</si>
  <si>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</si>
  <si>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</si>
  <si>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</si>
  <si>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</si>
  <si>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</si>
  <si>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</si>
  <si>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</si>
  <si>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</si>
  <si>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</si>
  <si>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</si>
  <si>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</si>
  <si>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</si>
  <si>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</si>
  <si>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</si>
  <si>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</si>
  <si>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</si>
  <si>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</si>
  <si>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</si>
  <si>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</si>
  <si>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</si>
  <si>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</si>
  <si>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</si>
  <si>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</si>
  <si>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</si>
  <si>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</si>
  <si>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</si>
  <si>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</si>
  <si>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</si>
  <si>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</si>
  <si>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</si>
  <si>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</si>
  <si>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</si>
  <si>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</si>
  <si>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</si>
  <si>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</si>
  <si>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</si>
  <si>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</si>
  <si>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</si>
  <si>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</si>
  <si>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</si>
  <si>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</si>
  <si>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</si>
  <si>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</si>
  <si>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</si>
  <si>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</si>
  <si>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</si>
  <si>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</si>
  <si>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</si>
  <si>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</si>
  <si>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</si>
  <si>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</si>
  <si>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</si>
  <si>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</si>
  <si>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HR Payroll Team</t>
  </si>
  <si>
    <t>Mary D.
Larissa
Sharon</t>
  </si>
  <si>
    <t>Batch ID assignments</t>
  </si>
  <si>
    <t>PS1 Owners</t>
  </si>
  <si>
    <t>ZZHRBENBTC01</t>
  </si>
  <si>
    <t>Laurie</t>
  </si>
  <si>
    <t>ZZPYBATCH001</t>
  </si>
  <si>
    <t>ZZHRGRDAPT01</t>
  </si>
  <si>
    <t>ZZHRMITSIS01</t>
  </si>
  <si>
    <t>ZZHRLLFEED</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</si>
  <si>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</si>
  <si>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</si>
  <si>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</si>
  <si>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</si>
  <si>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</si>
  <si>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</si>
  <si>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</si>
  <si>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</si>
  <si>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</si>
  <si>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</si>
  <si>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</si>
  <si>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</si>
  <si>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SP-ZM</t>
  </si>
  <si>
    <t>ZZHRLLFEED01</t>
  </si>
  <si>
    <t>SP</t>
  </si>
  <si>
    <t>SP_VAR_ZM_ZW</t>
  </si>
  <si>
    <t>SP_ZM_ZW</t>
  </si>
  <si>
    <t>SP__ZMAUTOMATI</t>
  </si>
  <si>
    <t>SP_ZM_AUTOMATI</t>
  </si>
  <si>
    <t>SP_ZWAUTOMATI</t>
  </si>
  <si>
    <t>SPZHRCSB02_RPT</t>
  </si>
  <si>
    <t>SP_ZHRCSB02_NH</t>
  </si>
  <si>
    <t>SP_ZHRCSB03DEP</t>
  </si>
  <si>
    <t>SP PRODUCTION</t>
  </si>
  <si>
    <t>SPFID WKLY PS1</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</si>
  <si>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</si>
  <si>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</si>
  <si>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</si>
  <si>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Run HIRD report in PS1- do not send, retain file for comparison</t>
  </si>
  <si>
    <t xml:space="preserve">So we have a comparison </t>
  </si>
  <si>
    <r>
      <t xml:space="preserve">Compare to PS1 run.
Use single line rem-statement.
</t>
    </r>
    <r>
      <rPr>
        <i/>
        <sz val="10"/>
        <rFont val="Arial"/>
        <family val="2"/>
      </rPr>
      <t>Log and report tie out.  Don't need to wait for steps 1,,3</t>
    </r>
  </si>
  <si>
    <t>Gregg</t>
  </si>
  <si>
    <t>Set up jobs Friday.</t>
  </si>
  <si>
    <t>ZZPYBATCH01</t>
  </si>
  <si>
    <t>Mary</t>
  </si>
  <si>
    <r>
      <rPr>
        <b/>
        <sz val="11"/>
        <rFont val="Arial Narrow"/>
        <family val="2"/>
      </rPr>
      <t>IB1</t>
    </r>
    <r>
      <rPr>
        <sz val="11"/>
        <rFont val="Arial Narrow"/>
        <family val="2"/>
      </rPr>
      <t>These 3 must run per day, one after the other</t>
    </r>
  </si>
  <si>
    <t>IB2</t>
  </si>
  <si>
    <t>IB3</t>
  </si>
  <si>
    <t>IB4</t>
  </si>
  <si>
    <t>L5</t>
  </si>
  <si>
    <t>All testers</t>
  </si>
  <si>
    <t>Leslie</t>
  </si>
  <si>
    <t>OM</t>
  </si>
  <si>
    <t>Leslie &amp; Cindy</t>
  </si>
  <si>
    <t>E-Learning</t>
  </si>
  <si>
    <t>ASR</t>
  </si>
  <si>
    <t xml:space="preserve">APR View a transaction  </t>
  </si>
  <si>
    <t>Faculty Chair</t>
  </si>
  <si>
    <t>Jean D</t>
  </si>
  <si>
    <t xml:space="preserve">Diane </t>
  </si>
  <si>
    <t>Execute Cycle 1 Payrolls</t>
  </si>
  <si>
    <t>Miscellaneous (Gregg, support for garnishment tests)</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</si>
  <si>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</si>
  <si>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</si>
  <si>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</si>
  <si>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</si>
  <si>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</si>
  <si>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</si>
  <si>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</si>
  <si>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</si>
  <si>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</si>
  <si>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</si>
  <si>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</si>
  <si>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</si>
  <si>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</si>
  <si>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</si>
  <si>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This was moved up from Job Set 3 - needs to run before ZW payroll,</t>
  </si>
  <si>
    <t>no</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</si>
  <si>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</si>
  <si>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</si>
  <si>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</si>
  <si>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</si>
  <si>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</si>
  <si>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</si>
  <si>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</si>
  <si>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</si>
  <si>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</si>
  <si>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</si>
  <si>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</si>
  <si>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</si>
  <si>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</si>
  <si>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</si>
  <si>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</si>
  <si>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</si>
  <si>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</si>
  <si>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</si>
  <si>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</si>
  <si>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</si>
  <si>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</si>
  <si>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</si>
  <si>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</si>
  <si>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</si>
  <si>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</si>
  <si>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</si>
  <si>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</si>
  <si>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</si>
  <si>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</si>
  <si>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</si>
  <si>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</si>
  <si>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</si>
  <si>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</si>
  <si>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</si>
  <si>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</si>
  <si>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</si>
  <si>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</si>
  <si>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</si>
  <si>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</si>
  <si>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</si>
  <si>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</si>
  <si>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</si>
  <si>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</si>
  <si>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</si>
  <si>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</si>
  <si>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</si>
  <si>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</si>
  <si>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</si>
  <si>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</si>
  <si>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</si>
  <si>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</si>
  <si>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</si>
  <si>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</si>
  <si>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</si>
  <si>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</si>
  <si>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</si>
  <si>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</si>
  <si>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</si>
  <si>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</si>
  <si>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</si>
  <si>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</si>
  <si>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</si>
  <si>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</si>
  <si>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</si>
  <si>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</si>
  <si>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</si>
  <si>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</si>
  <si>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</si>
  <si>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</si>
  <si>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</si>
  <si>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</si>
  <si>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</si>
  <si>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</si>
  <si>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</si>
  <si>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</si>
  <si>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</si>
  <si>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</si>
  <si>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</si>
  <si>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</si>
  <si>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</si>
  <si>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</si>
  <si>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</si>
  <si>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</si>
  <si>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</si>
  <si>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Can run by chosing decrypted file from local server.  Make sure file is consistent with week to be processed - dates must line up!</t>
  </si>
  <si>
    <t>Change SIT authorization for users like Shwn Spencer so they can update IT0105 themselves for ESS testing</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</si>
  <si>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</si>
  <si>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</si>
  <si>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</si>
  <si>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</si>
  <si>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</si>
  <si>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</si>
  <si>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</si>
  <si>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</si>
  <si>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</si>
  <si>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</si>
  <si>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</si>
  <si>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 xml:space="preserve">Run LL gross pay file for weekly outbound for payweek 44 Compare the output to pay week 44.  File to be sent to Lincoln for comparison </t>
  </si>
  <si>
    <t>Validate access to sh2</t>
  </si>
  <si>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</si>
  <si>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</si>
  <si>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</si>
  <si>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</si>
  <si>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</si>
  <si>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</si>
  <si>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</si>
  <si>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</si>
  <si>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ZZHRELBTCH01</t>
  </si>
  <si>
    <t>Execute these 9 feeds in order</t>
  </si>
  <si>
    <t>SF3 - process ZM and ZW postings and CDU postings,  let FI group know when finished.</t>
  </si>
  <si>
    <t>P10</t>
  </si>
  <si>
    <t>Gregg /Mary</t>
  </si>
  <si>
    <t>Run by Gregg, compares by  Gregg</t>
  </si>
  <si>
    <t>Email:
EL training reminder</t>
  </si>
  <si>
    <t>Email:
EL Expiring quals</t>
  </si>
  <si>
    <t>N/A</t>
  </si>
  <si>
    <t xml:space="preserve">Mary   </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</si>
  <si>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</si>
  <si>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</si>
  <si>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</si>
  <si>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</si>
  <si>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</si>
  <si>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</si>
  <si>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</si>
  <si>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</si>
  <si>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</si>
  <si>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</si>
  <si>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Select a PS1 file which contains some changes and repeat test in sh2</t>
  </si>
  <si>
    <t>Run by Gregg, compares by  Mary</t>
  </si>
  <si>
    <t>Run by Gregg, compares by  Cindy</t>
  </si>
  <si>
    <t>Run by Gregg, compares by  Emily</t>
  </si>
  <si>
    <t>SP HIRD Test</t>
  </si>
  <si>
    <t>SP Test (for SP2012, ran in PS1 on 10/22 for Sept.</t>
  </si>
  <si>
    <t>Run for ZM and one week of ZW - use dates 11/5/2012-11/08/2012</t>
  </si>
  <si>
    <t>Compare to file generated in PS1 on 1022 (step 4).</t>
  </si>
  <si>
    <t>Re-configure EDI Test Environment to accept files from SH2</t>
  </si>
  <si>
    <r>
      <rPr>
        <u/>
        <sz val="11"/>
        <rFont val="Arial Narrow"/>
        <family val="2"/>
      </rPr>
      <t>Outbound</t>
    </r>
    <r>
      <rPr>
        <sz val="11"/>
        <rFont val="Arial Narrow"/>
        <family val="2"/>
      </rPr>
      <t xml:space="preserve">
Pension outbound interface - Employment file  (run before </t>
    </r>
  </si>
  <si>
    <t>ZZPHSABTC01</t>
  </si>
  <si>
    <t>Lucia Ma</t>
  </si>
  <si>
    <t>ZZPYHSABTC01</t>
  </si>
  <si>
    <t>Process by Lucia, compares by Cindy</t>
  </si>
  <si>
    <t>Update variant in sh2</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</si>
  <si>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</si>
  <si>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</si>
  <si>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</si>
  <si>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</si>
  <si>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</si>
  <si>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</si>
  <si>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</si>
  <si>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</si>
  <si>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</si>
  <si>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</si>
  <si>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</si>
  <si>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</si>
  <si>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</si>
  <si>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</si>
  <si>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</si>
  <si>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</si>
  <si>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</si>
  <si>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</si>
  <si>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hr/ll_hr_time
Provider ccode=mith  Feed code= hrm</t>
  </si>
  <si>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</si>
  <si>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</si>
  <si>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</si>
  <si>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</si>
  <si>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</si>
  <si>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</si>
  <si>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</si>
  <si>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</si>
  <si>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</si>
  <si>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</si>
  <si>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</si>
  <si>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</si>
  <si>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</si>
  <si>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</si>
  <si>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</si>
  <si>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</si>
  <si>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</si>
  <si>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</si>
  <si>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</si>
  <si>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</si>
  <si>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</si>
  <si>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</si>
  <si>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</si>
  <si>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</si>
  <si>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</si>
  <si>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</si>
  <si>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</si>
  <si>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</si>
  <si>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</si>
  <si>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</si>
  <si>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</si>
  <si>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</si>
  <si>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</si>
  <si>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</si>
  <si>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</si>
  <si>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</si>
  <si>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</si>
  <si>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</si>
  <si>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</si>
  <si>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</si>
  <si>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</si>
  <si>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</si>
  <si>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</si>
  <si>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</si>
  <si>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</si>
  <si>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</si>
  <si>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</si>
  <si>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</si>
  <si>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</si>
  <si>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</si>
  <si>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</si>
  <si>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</si>
  <si>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</si>
  <si>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</si>
  <si>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</si>
  <si>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</si>
  <si>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</si>
  <si>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</si>
  <si>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</si>
  <si>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</si>
  <si>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</si>
  <si>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</si>
  <si>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</si>
  <si>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</si>
  <si>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</si>
  <si>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</si>
  <si>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</si>
  <si>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</si>
  <si>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</si>
  <si>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</si>
  <si>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</si>
  <si>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</si>
  <si>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</si>
  <si>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</si>
  <si>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</si>
  <si>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</si>
  <si>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</si>
  <si>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</si>
  <si>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</si>
  <si>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</si>
  <si>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</si>
  <si>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</si>
  <si>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</si>
  <si>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</si>
  <si>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</si>
  <si>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</si>
  <si>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</si>
  <si>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</si>
  <si>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</si>
  <si>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</si>
  <si>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</si>
  <si>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</si>
  <si>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</si>
  <si>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</si>
  <si>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</si>
  <si>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</si>
  <si>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</si>
  <si>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</si>
  <si>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</si>
  <si>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</si>
  <si>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</si>
  <si>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</si>
  <si>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in the HR domain space are the folder containing test scripts:</t>
  </si>
  <si>
    <t>HR-Payroll/Manual_test_Suite</t>
  </si>
  <si>
    <t>HR-Payroll/Automated_Test_Suite</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</si>
  <si>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</si>
  <si>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Melissa/et al</t>
  </si>
  <si>
    <t>Diane</t>
  </si>
  <si>
    <t>Mike</t>
  </si>
  <si>
    <t>In PS1 program runs about 6AM - file may not be received until the afternoon, so the program is running the previous day's file.</t>
  </si>
  <si>
    <t>Lincoln files</t>
  </si>
  <si>
    <t>Seq#</t>
  </si>
  <si>
    <t>rcd cnt</t>
  </si>
  <si>
    <t>Grad aid</t>
  </si>
  <si>
    <t>Bio feed</t>
  </si>
  <si>
    <t>Suggestions for next year (2013)</t>
  </si>
  <si>
    <t>Test EL portals in SF3/SF2 for all browsers, Mac and Windows.  Sanity check, make sure browsers launch, pages look reasonable.  Launch a WBT.</t>
  </si>
  <si>
    <t>Request from laurie latest copies of all Payroll procedures and checklists.</t>
  </si>
  <si>
    <t>Follow Non-exempt payroll checklist</t>
  </si>
  <si>
    <t>Follow MIT Lump Sum checklist</t>
  </si>
  <si>
    <t>Follow MIT Annuity  checklist</t>
  </si>
  <si>
    <t>PGM: ZHR_ESI_FEED</t>
  </si>
  <si>
    <r>
      <rPr>
        <b/>
        <sz val="11"/>
        <rFont val="Arial Narrow"/>
        <family val="2"/>
      </rPr>
      <t>PGM:</t>
    </r>
    <r>
      <rPr>
        <sz val="11"/>
        <rFont val="Arial Narrow"/>
        <family val="2"/>
      </rPr>
      <t xml:space="preserve"> ZHR_OUTBOUND_HIRD_DATA</t>
    </r>
  </si>
  <si>
    <r>
      <rPr>
        <b/>
        <sz val="11"/>
        <rFont val="Arial Narrow"/>
        <family val="2"/>
      </rPr>
      <t>PGM:</t>
    </r>
    <r>
      <rPr>
        <sz val="11"/>
        <rFont val="Arial Narrow"/>
        <family val="2"/>
      </rPr>
      <t xml:space="preserve"> ZPY_METPAY_CENSUS_DATA</t>
    </r>
  </si>
  <si>
    <r>
      <rPr>
        <b/>
        <sz val="11"/>
        <rFont val="Arial Narrow"/>
        <family val="2"/>
      </rPr>
      <t xml:space="preserve">PGM: </t>
    </r>
    <r>
      <rPr>
        <sz val="11"/>
        <rFont val="Arial Narrow"/>
        <family val="2"/>
      </rPr>
      <t>ZHRCSB03</t>
    </r>
  </si>
  <si>
    <r>
      <rPr>
        <b/>
        <sz val="11"/>
        <rFont val="Arial Narrow"/>
        <family val="2"/>
      </rPr>
      <t xml:space="preserve">PGM: </t>
    </r>
    <r>
      <rPr>
        <sz val="11"/>
        <rFont val="Arial Narrow"/>
        <family val="2"/>
      </rPr>
      <t>ZHRCSB02</t>
    </r>
  </si>
  <si>
    <r>
      <rPr>
        <b/>
        <sz val="11"/>
        <rFont val="Arial Narrow"/>
        <family val="2"/>
      </rPr>
      <t xml:space="preserve">PGM: </t>
    </r>
    <r>
      <rPr>
        <sz val="11"/>
        <rFont val="Arial Narrow"/>
        <family val="2"/>
      </rPr>
      <t>zhr_fidelity</t>
    </r>
  </si>
  <si>
    <r>
      <rPr>
        <b/>
        <sz val="11"/>
        <rFont val="Arial Narrow"/>
        <family val="2"/>
      </rPr>
      <t xml:space="preserve">PGM: </t>
    </r>
    <r>
      <rPr>
        <sz val="11"/>
        <rFont val="Arial Narrow"/>
        <family val="2"/>
      </rPr>
      <t>ZPY_LL_SALARY_DISTRIBUTIONS</t>
    </r>
  </si>
  <si>
    <r>
      <rPr>
        <b/>
        <sz val="11"/>
        <rFont val="Arial Narrow"/>
        <family val="2"/>
      </rPr>
      <t xml:space="preserve">PGM: </t>
    </r>
    <r>
      <rPr>
        <sz val="11"/>
        <rFont val="Arial Narrow"/>
        <family val="2"/>
      </rPr>
      <t>zpy_ll_bank_detail</t>
    </r>
  </si>
  <si>
    <r>
      <rPr>
        <b/>
        <sz val="11"/>
        <rFont val="Arial Narrow"/>
        <family val="2"/>
      </rPr>
      <t xml:space="preserve">PGM: </t>
    </r>
    <r>
      <rPr>
        <sz val="11"/>
        <rFont val="Arial Narrow"/>
        <family val="2"/>
      </rPr>
      <t>ZTN_MITSIS_ACADEMIC_TERMS_IN</t>
    </r>
  </si>
  <si>
    <r>
      <rPr>
        <b/>
        <sz val="11"/>
        <rFont val="Arial Narrow"/>
        <family val="2"/>
      </rPr>
      <t xml:space="preserve">PGM: </t>
    </r>
    <r>
      <rPr>
        <sz val="11"/>
        <rFont val="Arial Narrow"/>
        <family val="2"/>
      </rPr>
      <t>ZTN_MITSIS_ACAD_SUBJECTS_IN</t>
    </r>
  </si>
  <si>
    <r>
      <rPr>
        <b/>
        <sz val="11"/>
        <rFont val="Arial Narrow"/>
        <family val="2"/>
      </rPr>
      <t xml:space="preserve">PGM: </t>
    </r>
    <r>
      <rPr>
        <sz val="11"/>
        <rFont val="Arial Narrow"/>
        <family val="2"/>
      </rPr>
      <t>ZTN_MITSIS_ENROLLMENT_IN</t>
    </r>
  </si>
  <si>
    <r>
      <rPr>
        <b/>
        <sz val="11"/>
        <rFont val="Arial Narrow"/>
        <family val="2"/>
      </rPr>
      <t xml:space="preserve">PGM: </t>
    </r>
    <r>
      <rPr>
        <sz val="11"/>
        <rFont val="Arial Narrow"/>
        <family val="2"/>
      </rPr>
      <t>ZTN_LINCOLN_PI_RECONCILER_IN</t>
    </r>
  </si>
  <si>
    <r>
      <rPr>
        <b/>
        <sz val="11"/>
        <rFont val="Arial Narrow"/>
        <family val="2"/>
      </rPr>
      <t xml:space="preserve">PGM: </t>
    </r>
    <r>
      <rPr>
        <sz val="11"/>
        <rFont val="Arial Narrow"/>
        <family val="2"/>
      </rPr>
      <t>ZTN_LINCOLN_PI_TRAINEE_FEED</t>
    </r>
  </si>
  <si>
    <r>
      <rPr>
        <b/>
        <sz val="11"/>
        <rFont val="Arial Narrow"/>
        <family val="2"/>
      </rPr>
      <t xml:space="preserve">PGM: </t>
    </r>
    <r>
      <rPr>
        <sz val="11"/>
        <rFont val="Arial Narrow"/>
        <family val="2"/>
      </rPr>
      <t>ZTN_LINCOLN_COURSE_COMPLETIONS</t>
    </r>
  </si>
  <si>
    <r>
      <rPr>
        <b/>
        <sz val="11"/>
        <rFont val="Arial Narrow"/>
        <family val="2"/>
      </rPr>
      <t xml:space="preserve">PGM: </t>
    </r>
    <r>
      <rPr>
        <sz val="11"/>
        <rFont val="Arial Narrow"/>
        <family val="2"/>
      </rPr>
      <t>ZTN_DW_ORG_DLC_MAPPING_IN</t>
    </r>
  </si>
  <si>
    <r>
      <rPr>
        <b/>
        <sz val="11"/>
        <rFont val="Arial Narrow"/>
        <family val="2"/>
      </rPr>
      <t xml:space="preserve">PGM: </t>
    </r>
    <r>
      <rPr>
        <sz val="11"/>
        <rFont val="Arial Narrow"/>
        <family val="2"/>
      </rPr>
      <t>ZHRRCR_UPLOAD</t>
    </r>
  </si>
  <si>
    <r>
      <rPr>
        <b/>
        <sz val="11"/>
        <rFont val="Arial Narrow"/>
        <family val="2"/>
      </rPr>
      <t xml:space="preserve">PGM: </t>
    </r>
    <r>
      <rPr>
        <sz val="11"/>
        <rFont val="Arial Narrow"/>
        <family val="2"/>
      </rPr>
      <t>ZTN_ACTSEL_NOTIF_TRAINING</t>
    </r>
  </si>
  <si>
    <r>
      <rPr>
        <b/>
        <sz val="11"/>
        <rFont val="Arial Narrow"/>
        <family val="2"/>
      </rPr>
      <t xml:space="preserve">PGM: </t>
    </r>
    <r>
      <rPr>
        <sz val="11"/>
        <rFont val="Arial Narrow"/>
        <family val="2"/>
      </rPr>
      <t>ZTN_EMAIL_LRNR_EXPIRING_QUALS</t>
    </r>
  </si>
  <si>
    <r>
      <rPr>
        <b/>
        <sz val="11"/>
        <rFont val="Arial Narrow"/>
        <family val="2"/>
      </rPr>
      <t>Trans</t>
    </r>
    <r>
      <rPr>
        <sz val="11"/>
        <rFont val="Arial Narrow"/>
        <family val="2"/>
      </rPr>
      <t xml:space="preserve">: ZPY_METPAY_IN
</t>
    </r>
    <r>
      <rPr>
        <b/>
        <sz val="11"/>
        <rFont val="Arial Narrow"/>
        <family val="2"/>
      </rPr>
      <t xml:space="preserve">PGM: </t>
    </r>
    <r>
      <rPr>
        <sz val="11"/>
        <rFont val="Arial Narrow"/>
        <family val="2"/>
      </rPr>
      <t>ZPY_METPAY_IN_BILLDED</t>
    </r>
  </si>
  <si>
    <r>
      <rPr>
        <b/>
        <sz val="11"/>
        <rFont val="Arial Narrow"/>
        <family val="2"/>
      </rPr>
      <t>Trans</t>
    </r>
    <r>
      <rPr>
        <sz val="11"/>
        <rFont val="Arial Narrow"/>
        <family val="2"/>
      </rPr>
      <t xml:space="preserve">: ZPYII_DED
</t>
    </r>
    <r>
      <rPr>
        <b/>
        <sz val="11"/>
        <rFont val="Arial Narrow"/>
        <family val="2"/>
      </rPr>
      <t xml:space="preserve">PGM: </t>
    </r>
    <r>
      <rPr>
        <sz val="11"/>
        <rFont val="Arial Narrow"/>
        <family val="2"/>
      </rPr>
      <t xml:space="preserve">
ZPYI001_I_DEDUCTIONS</t>
    </r>
  </si>
  <si>
    <r>
      <rPr>
        <b/>
        <sz val="11"/>
        <rFont val="Arial Narrow"/>
        <family val="2"/>
      </rPr>
      <t>Trans</t>
    </r>
    <r>
      <rPr>
        <sz val="11"/>
        <rFont val="Arial Narrow"/>
        <family val="2"/>
      </rPr>
      <t xml:space="preserve">: ZPYII_FID_PCT
</t>
    </r>
    <r>
      <rPr>
        <b/>
        <sz val="11"/>
        <rFont val="Arial Narrow"/>
        <family val="2"/>
      </rPr>
      <t xml:space="preserve">PGM: </t>
    </r>
    <r>
      <rPr>
        <sz val="11"/>
        <rFont val="Arial Narrow"/>
        <family val="2"/>
      </rPr>
      <t xml:space="preserve">
ZPYI002_I_FID_PERLOAD</t>
    </r>
  </si>
  <si>
    <r>
      <rPr>
        <b/>
        <sz val="11"/>
        <rFont val="Arial Narrow"/>
        <family val="2"/>
      </rPr>
      <t xml:space="preserve">Trans: </t>
    </r>
    <r>
      <rPr>
        <sz val="11"/>
        <rFont val="Arial Narrow"/>
        <family val="2"/>
      </rPr>
      <t xml:space="preserve">ZPY_LOAD_MITSIS_GRAD
</t>
    </r>
    <r>
      <rPr>
        <b/>
        <sz val="11"/>
        <rFont val="Arial Narrow"/>
        <family val="2"/>
      </rPr>
      <t xml:space="preserve">PGM: </t>
    </r>
    <r>
      <rPr>
        <sz val="11"/>
        <rFont val="Arial Narrow"/>
        <family val="2"/>
      </rPr>
      <t>ZPY_LOAD_MITSIS_GRADAID</t>
    </r>
  </si>
  <si>
    <r>
      <rPr>
        <b/>
        <sz val="11"/>
        <rFont val="Arial Narrow"/>
        <family val="2"/>
      </rPr>
      <t xml:space="preserve">Trans: </t>
    </r>
    <r>
      <rPr>
        <sz val="11"/>
        <rFont val="Arial Narrow"/>
        <family val="2"/>
      </rPr>
      <t xml:space="preserve">ZMITSIS
</t>
    </r>
    <r>
      <rPr>
        <b/>
        <sz val="11"/>
        <rFont val="Arial Narrow"/>
        <family val="2"/>
      </rPr>
      <t>PGM</t>
    </r>
    <r>
      <rPr>
        <sz val="11"/>
        <rFont val="Arial Narrow"/>
        <family val="2"/>
      </rPr>
      <t>: ZPY_LOAD_MITSIS_BIO_DATA</t>
    </r>
  </si>
  <si>
    <r>
      <rPr>
        <b/>
        <sz val="11"/>
        <rFont val="Arial Narrow"/>
        <family val="2"/>
      </rPr>
      <t xml:space="preserve">Trans &amp; PGM: </t>
    </r>
    <r>
      <rPr>
        <sz val="11"/>
        <rFont val="Arial Narrow"/>
        <family val="2"/>
      </rPr>
      <t>ZHR_UROP_UPLOAD</t>
    </r>
  </si>
  <si>
    <r>
      <rPr>
        <b/>
        <sz val="11"/>
        <rFont val="Arial Narrow"/>
        <family val="2"/>
      </rPr>
      <t>Trans &amp; PGM</t>
    </r>
    <r>
      <rPr>
        <sz val="11"/>
        <rFont val="Arial Narrow"/>
        <family val="2"/>
      </rPr>
      <t>:ZHR_HSA_UPLOAD</t>
    </r>
  </si>
  <si>
    <r>
      <rPr>
        <b/>
        <sz val="11"/>
        <rFont val="Arial Narrow"/>
        <family val="2"/>
      </rPr>
      <t xml:space="preserve">Trans: </t>
    </r>
    <r>
      <rPr>
        <sz val="11"/>
        <rFont val="Arial Narrow"/>
        <family val="2"/>
      </rPr>
      <t xml:space="preserve">ZPYIO_FID_CNTRIB
</t>
    </r>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</si>
  <si>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PGM:</t>
    </r>
    <r>
      <rPr>
        <sz val="11"/>
        <rFont val="Arial Narrow"/>
        <family val="2"/>
      </rPr>
      <t xml:space="preserve">
ZPYI0170_FSA_CONTRIB</t>
    </r>
  </si>
  <si>
    <r>
      <rPr>
        <b/>
        <sz val="11"/>
        <rFont val="Arial Narrow"/>
        <family val="2"/>
      </rPr>
      <t xml:space="preserve">Trans: </t>
    </r>
    <r>
      <rPr>
        <sz val="11"/>
        <rFont val="Arial Narrow"/>
        <family val="2"/>
      </rPr>
      <t xml:space="preserve">ZPTKRONOS_ACCRUL_OUT
</t>
    </r>
    <r>
      <rPr>
        <b/>
        <sz val="11"/>
        <rFont val="Arial Narrow"/>
        <family val="2"/>
      </rPr>
      <t xml:space="preserve">PGM: </t>
    </r>
    <r>
      <rPr>
        <sz val="11"/>
        <rFont val="Arial Narrow"/>
        <family val="2"/>
      </rPr>
      <t xml:space="preserve">ZPTKRONOS_ACCRUALS_OUTBOUND      </t>
    </r>
  </si>
  <si>
    <r>
      <rPr>
        <b/>
        <sz val="11"/>
        <rFont val="Arial Narrow"/>
        <family val="2"/>
      </rPr>
      <t>PGM</t>
    </r>
    <r>
      <rPr>
        <sz val="11"/>
        <rFont val="Arial Narrow"/>
        <family val="2"/>
      </rPr>
      <t>: ZPYI0170_FSA_CENSUS_DATA</t>
    </r>
  </si>
  <si>
    <r>
      <rPr>
        <b/>
        <sz val="11"/>
        <rFont val="Arial Narrow"/>
        <family val="2"/>
      </rPr>
      <t xml:space="preserve">PGM: </t>
    </r>
    <r>
      <rPr>
        <sz val="11"/>
        <rFont val="Arial Narrow"/>
        <family val="2"/>
      </rPr>
      <t>ZPYI0170_FSA_ENROLLMENT_DATA</t>
    </r>
  </si>
  <si>
    <r>
      <rPr>
        <b/>
        <sz val="11"/>
        <rFont val="Arial Narrow"/>
        <family val="2"/>
      </rPr>
      <t xml:space="preserve">Trans: </t>
    </r>
    <r>
      <rPr>
        <sz val="11"/>
        <rFont val="Arial Narrow"/>
        <family val="2"/>
      </rPr>
      <t xml:space="preserve">ZHR_LL_ACCRUALS_OUT 
</t>
    </r>
    <r>
      <rPr>
        <b/>
        <sz val="11"/>
        <rFont val="Arial Narrow"/>
        <family val="2"/>
      </rPr>
      <t xml:space="preserve">PGM: </t>
    </r>
    <r>
      <rPr>
        <sz val="11"/>
        <rFont val="Arial Narrow"/>
        <family val="2"/>
      </rPr>
      <t>ZPT_LL_ACCRUALS_OUTBOUND Check for errors on filezilla.</t>
    </r>
  </si>
  <si>
    <t>Follow Exempt Payroll Checklist</t>
  </si>
  <si>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</si>
  <si>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 xml:space="preserve">PGM: </t>
    </r>
    <r>
      <rPr>
        <sz val="11"/>
        <rFont val="Arial Narrow"/>
        <family val="2"/>
      </rPr>
      <t>ZPYI0170_FSA_CONTRIB</t>
    </r>
  </si>
  <si>
    <r>
      <rPr>
        <b/>
        <sz val="11"/>
        <rFont val="Arial Narrow"/>
        <family val="2"/>
      </rPr>
      <t>Trans:</t>
    </r>
    <r>
      <rPr>
        <sz val="11"/>
        <rFont val="Arial Narrow"/>
        <family val="2"/>
      </rPr>
      <t xml:space="preserve"> ZPYIO_CU_UNION
</t>
    </r>
    <r>
      <rPr>
        <b/>
        <sz val="11"/>
        <rFont val="Arial Narrow"/>
        <family val="2"/>
      </rPr>
      <t>PGM:</t>
    </r>
    <r>
      <rPr>
        <sz val="11"/>
        <rFont val="Arial Narrow"/>
        <family val="2"/>
      </rPr>
      <t xml:space="preserve">
ZHRPY_CREDIT_UNION</t>
    </r>
  </si>
  <si>
    <r>
      <rPr>
        <b/>
        <sz val="11"/>
        <rFont val="Arial Narrow"/>
        <family val="2"/>
      </rPr>
      <t>Trans:</t>
    </r>
    <r>
      <rPr>
        <sz val="11"/>
        <rFont val="Arial Narrow"/>
        <family val="2"/>
      </rPr>
      <t xml:space="preserve"> ZPYIO_HANCOCK </t>
    </r>
    <r>
      <rPr>
        <b/>
        <sz val="11"/>
        <rFont val="Arial Narrow"/>
        <family val="2"/>
      </rPr>
      <t>PGM:</t>
    </r>
    <r>
      <rPr>
        <sz val="11"/>
        <rFont val="Arial Narrow"/>
        <family val="2"/>
      </rPr>
      <t xml:space="preserve"> ZPYI006_0_JHK_LTCPRE</t>
    </r>
  </si>
  <si>
    <r>
      <rPr>
        <b/>
        <sz val="11"/>
        <rFont val="Arial Narrow"/>
        <family val="2"/>
      </rPr>
      <t xml:space="preserve">Trans: </t>
    </r>
    <r>
      <rPr>
        <sz val="11"/>
        <rFont val="Arial Narrow"/>
        <family val="2"/>
      </rPr>
      <t xml:space="preserve">ZPYIO_TIAA_CREF
</t>
    </r>
    <r>
      <rPr>
        <b/>
        <sz val="11"/>
        <rFont val="Arial Narrow"/>
        <family val="2"/>
      </rPr>
      <t xml:space="preserve">PGM: </t>
    </r>
    <r>
      <rPr>
        <sz val="11"/>
        <rFont val="Arial Narrow"/>
        <family val="2"/>
      </rPr>
      <t>ZPY_457B_CONTRIB_OUT</t>
    </r>
  </si>
  <si>
    <r>
      <rPr>
        <b/>
        <sz val="11"/>
        <rFont val="Arial Narrow"/>
        <family val="2"/>
      </rPr>
      <t xml:space="preserve">PGM: </t>
    </r>
    <r>
      <rPr>
        <sz val="11"/>
        <rFont val="Arial Narrow"/>
        <family val="2"/>
      </rPr>
      <t xml:space="preserve">ZPY_LL_SALARY_DISTRIBUTIONS </t>
    </r>
  </si>
  <si>
    <r>
      <rPr>
        <b/>
        <sz val="11"/>
        <rFont val="Arial Narrow"/>
        <family val="2"/>
      </rPr>
      <t xml:space="preserve">Trans: </t>
    </r>
    <r>
      <rPr>
        <sz val="11"/>
        <rFont val="Arial Narrow"/>
        <family val="2"/>
      </rPr>
      <t xml:space="preserve">ZPY_PENSION_EMPL
</t>
    </r>
    <r>
      <rPr>
        <b/>
        <sz val="11"/>
        <rFont val="Arial Narrow"/>
        <family val="2"/>
      </rPr>
      <t>PGM:</t>
    </r>
    <r>
      <rPr>
        <sz val="11"/>
        <rFont val="Arial Narrow"/>
        <family val="2"/>
      </rPr>
      <t xml:space="preserve">
ZPY_PENSION_EMPLOYMENT</t>
    </r>
  </si>
  <si>
    <r>
      <rPr>
        <b/>
        <sz val="11"/>
        <rFont val="Arial Narrow"/>
        <family val="2"/>
      </rPr>
      <t>Trans:</t>
    </r>
    <r>
      <rPr>
        <sz val="11"/>
        <rFont val="Arial Narrow"/>
        <family val="2"/>
      </rPr>
      <t xml:space="preserve"> ZPY_PENSION_PERS 
</t>
    </r>
    <r>
      <rPr>
        <b/>
        <sz val="11"/>
        <rFont val="Arial Narrow"/>
        <family val="2"/>
      </rPr>
      <t>PGM</t>
    </r>
    <r>
      <rPr>
        <sz val="11"/>
        <rFont val="Arial Narrow"/>
        <family val="2"/>
      </rPr>
      <t>: 
ZPY_PENSION_PERSONAL</t>
    </r>
  </si>
  <si>
    <r>
      <rPr>
        <b/>
        <sz val="11"/>
        <rFont val="Arial Narrow"/>
        <family val="2"/>
      </rPr>
      <t xml:space="preserve">Trans: </t>
    </r>
    <r>
      <rPr>
        <sz val="11"/>
        <rFont val="Arial Narrow"/>
        <family val="2"/>
      </rPr>
      <t xml:space="preserve">ZPY_PENSION_COMP 
</t>
    </r>
    <r>
      <rPr>
        <b/>
        <sz val="11"/>
        <rFont val="Arial Narrow"/>
        <family val="2"/>
      </rPr>
      <t>PGM:</t>
    </r>
    <r>
      <rPr>
        <sz val="11"/>
        <rFont val="Arial Narrow"/>
        <family val="2"/>
      </rPr>
      <t xml:space="preserve"> 
ZPY_PENSION_COMPENSATION</t>
    </r>
  </si>
  <si>
    <r>
      <rPr>
        <b/>
        <sz val="11"/>
        <rFont val="Arial Narrow"/>
        <family val="2"/>
      </rPr>
      <t xml:space="preserve">Trans: </t>
    </r>
    <r>
      <rPr>
        <sz val="11"/>
        <rFont val="Arial Narrow"/>
        <family val="2"/>
      </rPr>
      <t xml:space="preserve">ZPY_PENSION_CONT
</t>
    </r>
    <r>
      <rPr>
        <b/>
        <sz val="11"/>
        <rFont val="Arial Narrow"/>
        <family val="2"/>
      </rPr>
      <t>PGM:</t>
    </r>
    <r>
      <rPr>
        <sz val="11"/>
        <rFont val="Arial Narrow"/>
        <family val="2"/>
      </rPr>
      <t xml:space="preserve"> 
ZPY_PENSION_PAY_HOURS</t>
    </r>
  </si>
  <si>
    <r>
      <rPr>
        <b/>
        <sz val="11"/>
        <rFont val="Arial Narrow"/>
        <family val="2"/>
      </rPr>
      <t xml:space="preserve">Trans: </t>
    </r>
    <r>
      <rPr>
        <sz val="11"/>
        <rFont val="Arial Narrow"/>
        <family val="2"/>
      </rPr>
      <t>ZHRALE</t>
    </r>
    <r>
      <rPr>
        <b/>
        <sz val="11"/>
        <rFont val="Arial Narrow"/>
        <family val="2"/>
      </rPr>
      <t xml:space="preserve">
PGM: </t>
    </r>
    <r>
      <rPr>
        <sz val="11"/>
        <rFont val="Arial Narrow"/>
        <family val="2"/>
      </rPr>
      <t>ZHRALE01</t>
    </r>
  </si>
  <si>
    <r>
      <rPr>
        <b/>
        <sz val="11"/>
        <rFont val="Arial Narrow"/>
        <family val="2"/>
      </rPr>
      <t xml:space="preserve">PGM: </t>
    </r>
    <r>
      <rPr>
        <sz val="11"/>
        <rFont val="Arial Narrow"/>
        <family val="2"/>
      </rPr>
      <t>ZHRALF02</t>
    </r>
  </si>
  <si>
    <r>
      <rPr>
        <b/>
        <sz val="11"/>
        <color rgb="FF000000"/>
        <rFont val="Arial Narrow"/>
        <family val="2"/>
      </rPr>
      <t xml:space="preserve">Trans: </t>
    </r>
    <r>
      <rPr>
        <sz val="11"/>
        <color rgb="FF000000"/>
        <rFont val="Arial Narrow"/>
        <family val="2"/>
      </rPr>
      <t xml:space="preserve">ZPYII_LL_AUDT_TM
</t>
    </r>
    <r>
      <rPr>
        <b/>
        <sz val="11"/>
        <color rgb="FF000000"/>
        <rFont val="Arial Narrow"/>
        <family val="2"/>
      </rPr>
      <t xml:space="preserve">PGM: </t>
    </r>
    <r>
      <rPr>
        <sz val="11"/>
        <color rgb="FF000000"/>
        <rFont val="Arial Narrow"/>
        <family val="2"/>
      </rPr>
      <t>ZHR_AUDIT_LINCOLN_TIME</t>
    </r>
  </si>
  <si>
    <r>
      <rPr>
        <b/>
        <sz val="11"/>
        <color rgb="FF000000"/>
        <rFont val="Arial Narrow"/>
        <family val="2"/>
      </rPr>
      <t>Trans:</t>
    </r>
    <r>
      <rPr>
        <sz val="11"/>
        <color rgb="FF000000"/>
        <rFont val="Arial Narrow"/>
        <family val="2"/>
      </rPr>
      <t xml:space="preserve">
ZHR_INBOUND_TIME
</t>
    </r>
    <r>
      <rPr>
        <b/>
        <sz val="11"/>
        <color rgb="FF000000"/>
        <rFont val="Arial Narrow"/>
        <family val="2"/>
      </rPr>
      <t>PGM:</t>
    </r>
    <r>
      <rPr>
        <sz val="11"/>
        <color rgb="FF000000"/>
        <rFont val="Arial Narrow"/>
        <family val="2"/>
      </rPr>
      <t xml:space="preserve">
ZPTKRONOS_TIME_INBOUND</t>
    </r>
  </si>
  <si>
    <r>
      <rPr>
        <b/>
        <sz val="11"/>
        <rFont val="Arial Narrow"/>
        <family val="2"/>
      </rPr>
      <t>PGM:</t>
    </r>
    <r>
      <rPr>
        <sz val="11"/>
        <rFont val="Arial Narrow"/>
        <family val="2"/>
      </rPr>
      <t xml:space="preserve">
zpyii _hancock</t>
    </r>
  </si>
  <si>
    <t xml:space="preserve">Follow Non-exempt payroll checklist   </t>
  </si>
  <si>
    <r>
      <rPr>
        <b/>
        <sz val="11"/>
        <rFont val="Arial Narrow"/>
        <family val="2"/>
      </rPr>
      <t>PGM</t>
    </r>
    <r>
      <rPr>
        <sz val="11"/>
        <rFont val="Arial Narrow"/>
        <family val="2"/>
      </rPr>
      <t xml:space="preserve">:
ZPY_LL_SALARY_DISTRIBUTIONS </t>
    </r>
  </si>
  <si>
    <t>py/ll_audt_py
Provider code=dmith
Feed code = paf</t>
  </si>
  <si>
    <t>py/ll_audt_tm
Provider code=dmith
Feed code = taf</t>
  </si>
  <si>
    <t>py/facil_time
Provider code=dkron
Feed code =ktp</t>
  </si>
  <si>
    <t>py/fsa_dep-weekly</t>
  </si>
  <si>
    <t>py/fid_cntrib-weekly</t>
  </si>
  <si>
    <t>py/fid_cntrib=monthly</t>
  </si>
  <si>
    <t>py/fsa_dep-monthly</t>
  </si>
  <si>
    <t>Copy into SAPin to run reports.</t>
  </si>
  <si>
    <t>py/ll_sal_dst-weekly</t>
  </si>
  <si>
    <t>py/ll_sal_dst-monthy</t>
  </si>
  <si>
    <t>py/esi</t>
  </si>
  <si>
    <t>py/sha_stdt</t>
  </si>
  <si>
    <t>py/sha_urop</t>
  </si>
  <si>
    <t>dstud/trm</t>
  </si>
  <si>
    <t>dstud/sub</t>
  </si>
  <si>
    <t>dstud/erl</t>
  </si>
  <si>
    <t>dllte/pir</t>
  </si>
  <si>
    <t>dllte/pit</t>
  </si>
  <si>
    <t>dllte/crc</t>
  </si>
  <si>
    <t>deshw/ecc</t>
  </si>
  <si>
    <t>dinfr/org</t>
  </si>
  <si>
    <t>dciti/qlf</t>
  </si>
  <si>
    <t xml:space="preserve">not running in PS1 for 2012 </t>
  </si>
  <si>
    <t>Two steps: rpuben52 &amp; program ZHR_BENEFIT_IDOC_CLEANUP.  Correction 2012-  Execute rpuben52 with Variant BLUE CROSS D for outside OE.  Then Execute ZHR_BENEFIT_IDOC_CLEANUP with variant BCBS PROD.</t>
  </si>
  <si>
    <t>Use BCBS PROD when (s/b BLUE CROSS D) when not in OE cycle for RPUBEN52 , else use SP BC OED/ SP BCBS PRD OE.  Use BCBS PROD for ZHR_BENEFIT_IDOC_CLEANUP when not in OE cycle.</t>
  </si>
  <si>
    <t>Two steps: HRBEN0052 (s/b RPUBEN52), then program ZHR_BENEFIT_IDOC_CLEANUP</t>
  </si>
  <si>
    <t xml:space="preserve">Use DELTA when not in OE cycle, else use SP DELTA OE for both RPUBEN52 and ZHR_BENEFIT_IDOC_CLEANUP. </t>
  </si>
  <si>
    <t>Two steps: HRBEN0052 (s/b RPUBEN52),  then program ZHR_BENEFIT_IDOC_CLEANUP</t>
  </si>
  <si>
    <t xml:space="preserve">Use VISION when not in OE cycle, else SP VISION OE for both  RPUBEN52 and ZHR_BENEFIT_IDOC_CLEANUP.  </t>
  </si>
  <si>
    <t>Use SP FULLFILE outside OE cycle and SP FULLFILE OE during OE</t>
  </si>
  <si>
    <t>Production snapshot as of midnight 10/21/2013</t>
  </si>
  <si>
    <t>Test system will be available by start of day 11/4/2013</t>
  </si>
  <si>
    <t>Monthly Exempt (October 2013)</t>
  </si>
  <si>
    <t>Pension Payroll Lump Sum (October 31, 2013)</t>
  </si>
  <si>
    <t>Pension Monthly Annuity Run (Nov 2013)</t>
  </si>
  <si>
    <t>Test lab folder: 2013_SupportPacks</t>
  </si>
  <si>
    <t>Weekly Non-Exempt (payweek 43 (10/14/2013-10/20/2013))</t>
  </si>
  <si>
    <t>44/2013??</t>
  </si>
  <si>
    <t>45/2013??</t>
  </si>
  <si>
    <t>Did not do in 2013 - revisit for 2014</t>
  </si>
  <si>
    <t>Ron, Larisa will remind him</t>
  </si>
  <si>
    <t>Execute ZM Payroll simulation in SH2 for period 10.2013.  Compare to PS1 simulation run on 10/21.</t>
  </si>
  <si>
    <t>Send email to Wai-ming</t>
  </si>
  <si>
    <t>George</t>
  </si>
  <si>
    <t>Send George list of ID's</t>
  </si>
  <si>
    <t>Karen</t>
  </si>
  <si>
    <t>Job Set 2</t>
  </si>
  <si>
    <t>Run after weekly payroll</t>
  </si>
  <si>
    <t>Run by Gregg, compares by Karen</t>
  </si>
  <si>
    <t>Run by Gregg, compares by  Karen</t>
  </si>
  <si>
    <t>Run by Gregg, compares by  Desiree</t>
  </si>
  <si>
    <t>Meaghan</t>
  </si>
  <si>
    <t>laurie19</t>
  </si>
  <si>
    <t>Run by Gregg, validation by Karen</t>
  </si>
  <si>
    <t>Run LL HR/Payroll audit files (11/4/2013) - weekly</t>
  </si>
  <si>
    <t>Test LL files created in their Support Pack QA Environment 2013 - LL not upgrading below steps N/A</t>
  </si>
  <si>
    <t>Benefits - Pending EOI</t>
  </si>
  <si>
    <t>Pension - date 12/1/2013 or later to execute week of 11/7.</t>
  </si>
  <si>
    <t>Tests to conduct AFTER Payroll comparisons completed - can contain dates prior to Nov 1, 2013</t>
  </si>
  <si>
    <t>GRC testing</t>
  </si>
  <si>
    <t>Emily  Keyur</t>
  </si>
  <si>
    <r>
      <rPr>
        <u/>
        <sz val="11"/>
        <rFont val="Arial Narrow"/>
        <family val="2"/>
      </rPr>
      <t>Inbound</t>
    </r>
    <r>
      <rPr>
        <sz val="11"/>
        <rFont val="Arial Narrow"/>
        <family val="2"/>
      </rPr>
      <t xml:space="preserve">
Weekly Fidelity Percent Inbound;
use Friday?? file (10/25); compare reports to prod reports; spot-check the loaded data
Copy PS1 file to local directory.
</t>
    </r>
    <r>
      <rPr>
        <b/>
        <sz val="11"/>
        <color rgb="FFFF0000"/>
        <rFont val="Arial Narrow"/>
        <family val="2"/>
      </rPr>
      <t xml:space="preserve">AFTER for 2013 </t>
    </r>
    <r>
      <rPr>
        <sz val="11"/>
        <color rgb="FFFF0000"/>
        <rFont val="Arial Narrow"/>
        <family val="2"/>
      </rPr>
      <t>Need to determine if this should be processed before or after ZM payroll - depends on production snapshot date.</t>
    </r>
  </si>
  <si>
    <r>
      <rPr>
        <u/>
        <sz val="11"/>
        <rFont val="Arial Narrow"/>
        <family val="2"/>
      </rPr>
      <t>Inbound</t>
    </r>
    <r>
      <rPr>
        <sz val="11"/>
        <rFont val="Arial Narrow"/>
        <family val="2"/>
      </rPr>
      <t xml:space="preserve">
Weekly Tech Cash Inbound;
use Friday?? file (10/25).; compare reports to prod reports; spot-check the loaded data
Copy PS1 file to local directory.
</t>
    </r>
    <r>
      <rPr>
        <b/>
        <sz val="11"/>
        <color rgb="FFFF0000"/>
        <rFont val="Arial Narrow"/>
        <family val="2"/>
      </rPr>
      <t>After for 2013</t>
    </r>
    <r>
      <rPr>
        <sz val="11"/>
        <rFont val="Arial Narrow"/>
        <family val="2"/>
      </rPr>
      <t xml:space="preserve"> </t>
    </r>
    <r>
      <rPr>
        <sz val="11"/>
        <color rgb="FFFF0000"/>
        <rFont val="Arial Narrow"/>
        <family val="2"/>
      </rPr>
      <t>Need to determine if this should be processed before or after ZM payroll - depends on production snapshot date.</t>
    </r>
  </si>
  <si>
    <r>
      <rPr>
        <u/>
        <sz val="11"/>
        <rFont val="Arial Narrow"/>
        <family val="2"/>
      </rPr>
      <t>Outbound</t>
    </r>
    <r>
      <rPr>
        <sz val="11"/>
        <rFont val="Arial Narrow"/>
        <family val="2"/>
      </rPr>
      <t xml:space="preserve">
Leave balance accruals for Facilities Service Staff (this is a weekly interface)  </t>
    </r>
  </si>
  <si>
    <t>py/mitsis_dem</t>
  </si>
  <si>
    <t>can run with DW extracts</t>
  </si>
  <si>
    <t>Scott?</t>
  </si>
  <si>
    <t>Tricia Sullivan-Mullen?</t>
  </si>
  <si>
    <t>John Tuttle?</t>
  </si>
  <si>
    <t>2013: Per Larissa this needs to be done before the LL inbounds.  Per Eric Ngo -
2012: The logical system is RC2CLNT400.(Ron should verify)</t>
  </si>
  <si>
    <t xml:space="preserve">Repoint EDI test to current SP test environment </t>
  </si>
  <si>
    <t>Mary ran with Laurie's ID, compares by Karen</t>
  </si>
  <si>
    <t>2013 - Ron needed to resave the port (needed in PS1?)</t>
  </si>
  <si>
    <t>Karen as LL Batch ID</t>
  </si>
  <si>
    <t>Larissa points SP test env to EDI server</t>
  </si>
  <si>
    <t>Use zehcat entry:  HY to not send email</t>
  </si>
  <si>
    <t>2013:  Use PS1 inbound file then compare reports
Pre-2013:  Trigger through drop box in Linux version.</t>
  </si>
  <si>
    <t>2013:  Use PS1 inbound file then compare reports</t>
  </si>
  <si>
    <t>Compared to production processing logs for reasonableness.</t>
  </si>
  <si>
    <t>Verified emails were delivered</t>
  </si>
  <si>
    <t xml:space="preserve">  </t>
  </si>
  <si>
    <t>Frank keep MICR formatting card in his signature and bank file</t>
  </si>
  <si>
    <t xml:space="preserve">Create and download 1042-S file 
Validate ACH File
Testing printing:
Payroll check
DACCA
W-2
1099R
1042-S
</t>
  </si>
  <si>
    <t>Validate access to the authoring environment</t>
  </si>
  <si>
    <t>Eric/Colleen Campbell</t>
  </si>
  <si>
    <t>Validations of all above transactions to be completed by 11/25/2013</t>
  </si>
  <si>
    <r>
      <rPr>
        <b/>
        <sz val="11"/>
        <rFont val="Cambria"/>
        <family val="1"/>
      </rPr>
      <t xml:space="preserve">Trans: </t>
    </r>
    <r>
      <rPr>
        <sz val="11"/>
        <rFont val="Cambria"/>
        <family val="1"/>
      </rPr>
      <t>ZHRALE</t>
    </r>
    <r>
      <rPr>
        <b/>
        <sz val="11"/>
        <rFont val="Cambria"/>
        <family val="1"/>
      </rPr>
      <t xml:space="preserve">
PGM: </t>
    </r>
    <r>
      <rPr>
        <sz val="11"/>
        <rFont val="Cambria"/>
        <family val="1"/>
      </rPr>
      <t>ZHRALE01</t>
    </r>
  </si>
  <si>
    <r>
      <rPr>
        <b/>
        <sz val="11"/>
        <rFont val="Arial Narrow"/>
        <family val="2"/>
      </rPr>
      <t xml:space="preserve">Trans: </t>
    </r>
    <r>
      <rPr>
        <sz val="11"/>
        <rFont val="Arial Narrow"/>
        <family val="2"/>
      </rPr>
      <t xml:space="preserve">ZPYIO_MITSIS_TIM
</t>
    </r>
    <r>
      <rPr>
        <b/>
        <sz val="11"/>
        <rFont val="Arial Narrow"/>
        <family val="2"/>
      </rPr>
      <t>PGM</t>
    </r>
    <r>
      <rPr>
        <sz val="11"/>
        <rFont val="Arial Narrow"/>
        <family val="2"/>
      </rPr>
      <t>:ZPY_STUDENT_GROSS_PAY
Dates From Wednesday to Wednesday</t>
    </r>
  </si>
  <si>
    <t>SP1ZW
SP2ZW</t>
  </si>
  <si>
    <t>Execute ZM Payroll simulation in PS1 for 10.2014</t>
  </si>
  <si>
    <t>SF3 - After 9/22 snapshot applied and before support packs implemented, run ZM simulation for 09.2014; ZP 10.2014 - use Gregg's rem stmt variant</t>
  </si>
  <si>
    <t>SF3 - After support packs implemented, run ZM (PP09), ZP (PP10)  &amp; ZW actual for 39.2014 - use Greggs rem stmt variant</t>
  </si>
  <si>
    <t xml:space="preserve">Compare BEFORE and AFTER results of 09.2014 ZM and ZP (10.2014), compare to the PS1 copy as well. </t>
  </si>
  <si>
    <t>Capture production logs for the EL incoming feeds for 10/21/2012  - to be used for test comparisons. - see list of jobs in doc EL Feeds and EMAIL notifications.xls</t>
  </si>
  <si>
    <r>
      <rPr>
        <u/>
        <sz val="11"/>
        <rFont val="Arial Narrow"/>
        <family val="2"/>
      </rPr>
      <t>Outbound</t>
    </r>
    <r>
      <rPr>
        <sz val="11"/>
        <rFont val="Arial Narrow"/>
        <family val="2"/>
      </rPr>
      <t xml:space="preserve">
Run FSA Census outbound interface
using Ultracompare compare file to Sunday production run (10/19).</t>
    </r>
  </si>
  <si>
    <r>
      <rPr>
        <u/>
        <sz val="11"/>
        <rFont val="Arial Narrow"/>
        <family val="2"/>
      </rPr>
      <t>Outbound</t>
    </r>
    <r>
      <rPr>
        <sz val="11"/>
        <rFont val="Arial Narrow"/>
        <family val="2"/>
      </rPr>
      <t xml:space="preserve">
Run FSA Enroll outbound interface (looks at the control record)
using Ultracompare compare file to Sunday production run (10/19).</t>
    </r>
  </si>
  <si>
    <r>
      <rPr>
        <u/>
        <sz val="11"/>
        <rFont val="Arial Narrow"/>
        <family val="2"/>
      </rPr>
      <t>Outbound</t>
    </r>
    <r>
      <rPr>
        <sz val="11"/>
        <rFont val="Arial Narrow"/>
        <family val="2"/>
      </rPr>
      <t xml:space="preserve">
LL non-exempt leave accruals (this is a daily interface)
using ultracompare compare files to Tues production runs (10/21)</t>
    </r>
  </si>
  <si>
    <t>Weekly Payroll Processing (43/2014)
Work week 10/13/2014-10/19/2014
(Execute with LAURIE19 alias)</t>
  </si>
  <si>
    <t>Pension Payroll - Lump Sum Run (10/31/2014)  (includes loading PS1 copy of Pension Lump Sum file)
(Execute with LAURIE19 alias)</t>
  </si>
  <si>
    <t>Pension Payroll - Annuity Run (11/2014)  (includes loading PS1 copy of Pension Annuity file)
(Execute with LAURIE19 alias)</t>
  </si>
  <si>
    <r>
      <rPr>
        <u/>
        <sz val="11"/>
        <rFont val="Arial Narrow"/>
        <family val="2"/>
      </rPr>
      <t>Outbound</t>
    </r>
    <r>
      <rPr>
        <sz val="11"/>
        <rFont val="Arial Narrow"/>
        <family val="2"/>
      </rPr>
      <t xml:space="preserve">
Run HR Fidelity outbound interface;
using ultracompare compare file to Monday production run (10/20).  Set parameter to process week before snapshot Mon-Sun</t>
    </r>
  </si>
  <si>
    <r>
      <rPr>
        <u/>
        <sz val="11"/>
        <rFont val="Arial Narrow"/>
        <family val="2"/>
      </rPr>
      <t>Outbound</t>
    </r>
    <r>
      <rPr>
        <sz val="11"/>
        <rFont val="Arial Narrow"/>
        <family val="2"/>
      </rPr>
      <t xml:space="preserve">
Benefits outbound: BCBS
using ultracompare compare file to Sunday production run (10/19).  </t>
    </r>
    <r>
      <rPr>
        <b/>
        <sz val="11"/>
        <color rgb="FFFF0000"/>
        <rFont val="Arial Narrow"/>
        <family val="2"/>
      </rPr>
      <t>Run for dates 10/19 - 100 days thru 10/19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</si>
  <si>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(10/19).    </t>
    </r>
    <r>
      <rPr>
        <b/>
        <sz val="11"/>
        <color rgb="FFFF0000"/>
        <rFont val="Arial Narrow"/>
        <family val="2"/>
      </rPr>
      <t>Run for dates 10/19 - 100 days thru 10/19 + 45.  In IDOC Cleanup allow retro 10 days.</t>
    </r>
  </si>
  <si>
    <r>
      <rPr>
        <u/>
        <sz val="11"/>
        <rFont val="Arial Narrow"/>
        <family val="2"/>
      </rPr>
      <t>Outbound</t>
    </r>
    <r>
      <rPr>
        <sz val="11"/>
        <rFont val="Arial Narrow"/>
        <family val="2"/>
      </rPr>
      <t xml:space="preserve">
Benefits outbound: Vision
using ultracompare compare file to Sunday production run (10/19).  </t>
    </r>
    <r>
      <rPr>
        <b/>
        <sz val="11"/>
        <color rgb="FFFF0000"/>
        <rFont val="Arial Narrow"/>
        <family val="2"/>
      </rPr>
      <t>Run for dates 10/19 - 100 days thru 10/19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</si>
  <si>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(10/19).</t>
    </r>
  </si>
  <si>
    <r>
      <rPr>
        <u/>
        <sz val="11"/>
        <rFont val="Arial Narrow"/>
        <family val="2"/>
      </rPr>
      <t>Outbound</t>
    </r>
    <r>
      <rPr>
        <sz val="11"/>
        <rFont val="Arial Narrow"/>
        <family val="2"/>
      </rPr>
      <t xml:space="preserve">
Run Crosby Outbound terminations;
using ultracompare compare files to Sunday production runs (10/19).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</si>
  <si>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(10/19).</t>
    </r>
  </si>
  <si>
    <r>
      <rPr>
        <u/>
        <sz val="11"/>
        <rFont val="Arial Narrow"/>
        <family val="2"/>
      </rPr>
      <t>Outbound</t>
    </r>
    <r>
      <rPr>
        <sz val="11"/>
        <rFont val="Arial Narrow"/>
        <family val="2"/>
      </rPr>
      <t xml:space="preserve">
Timesheet file to MITSIS (combined w/ Grad Student Gross Pay)
using ultracompare compare files to Tuesday's  production runs (10/21)
(This is part of the payroll checklist.)</t>
    </r>
  </si>
  <si>
    <r>
      <rPr>
        <u/>
        <sz val="11"/>
        <rFont val="Arial Narrow"/>
        <family val="2"/>
      </rPr>
      <t>Outbound</t>
    </r>
    <r>
      <rPr>
        <sz val="11"/>
        <rFont val="Arial Narrow"/>
        <family val="2"/>
      </rPr>
      <t xml:space="preserve">
LL salary distribution weekly gross pay
using ultracompare compare files to Wed production runs (10/22)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</si>
  <si>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(10/22)</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</si>
  <si>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(10/22)</t>
    </r>
  </si>
  <si>
    <r>
      <rPr>
        <u/>
        <sz val="11"/>
        <rFont val="Arial Narrow"/>
        <family val="2"/>
      </rPr>
      <t>Outbound</t>
    </r>
    <r>
      <rPr>
        <sz val="11"/>
        <rFont val="Arial Narrow"/>
        <family val="2"/>
      </rPr>
      <t xml:space="preserve">
LL Bank details (this is a daily extract) - compare feed from 10/21</t>
    </r>
  </si>
  <si>
    <r>
      <rPr>
        <u/>
        <sz val="11"/>
        <rFont val="Arial Narrow"/>
        <family val="2"/>
      </rPr>
      <t>Inbound</t>
    </r>
    <r>
      <rPr>
        <sz val="11"/>
        <rFont val="Arial Narrow"/>
        <family val="2"/>
      </rPr>
      <t xml:space="preserve">
Student Bio Feed (MITSIS) (10/21)  </t>
    </r>
  </si>
  <si>
    <r>
      <rPr>
        <u/>
        <sz val="11"/>
        <rFont val="Arial Narrow"/>
        <family val="2"/>
      </rPr>
      <t>Inbound</t>
    </r>
    <r>
      <rPr>
        <sz val="11"/>
        <rFont val="Arial Narrow"/>
        <family val="2"/>
      </rPr>
      <t xml:space="preserve">
HSA Student Feed (10/21) Pre-req is the Student Bio feed above.  Also need the previuos day's filr for comparison (10/20),
Copy unencrypted file from the archive server and upload from workstation</t>
    </r>
  </si>
  <si>
    <r>
      <rPr>
        <u/>
        <sz val="11"/>
        <rFont val="Arial Narrow"/>
        <family val="2"/>
      </rPr>
      <t>Inbound</t>
    </r>
    <r>
      <rPr>
        <sz val="11"/>
        <rFont val="Arial Narrow"/>
        <family val="2"/>
      </rPr>
      <t xml:space="preserve">
HSA UROP Feed (10/21)
Copy unencrypted file from the archive server and upload from workstation</t>
    </r>
  </si>
  <si>
    <r>
      <rPr>
        <u/>
        <sz val="11"/>
        <rFont val="Arial Narrow"/>
        <family val="2"/>
      </rPr>
      <t>Inbound</t>
    </r>
    <r>
      <rPr>
        <sz val="11"/>
        <rFont val="Arial Narrow"/>
        <family val="2"/>
      </rPr>
      <t xml:space="preserve">
Grad Appointment Inbound (this is a daily feed) (10/21)
Copy PS1 file to local directory.</t>
    </r>
  </si>
  <si>
    <r>
      <rPr>
        <u/>
        <sz val="11"/>
        <rFont val="Arial Narrow"/>
        <family val="2"/>
      </rPr>
      <t>Inbound</t>
    </r>
    <r>
      <rPr>
        <sz val="11"/>
        <rFont val="Arial Narrow"/>
        <family val="2"/>
      </rPr>
      <t xml:space="preserve">
LL daily feed (processed on 10/21).  Feed files can be identified by running ZHRALELOG
Need to copy unencrypted file to sh2/sapin directory. (8-12)
</t>
    </r>
  </si>
  <si>
    <r>
      <rPr>
        <u/>
        <sz val="11"/>
        <rFont val="Arial Narrow"/>
        <family val="2"/>
      </rPr>
      <t>Inbound</t>
    </r>
    <r>
      <rPr>
        <sz val="11"/>
        <rFont val="Arial Narrow"/>
        <family val="2"/>
      </rPr>
      <t xml:space="preserve">
ZTN_MITSIS_ACADEMIC_TERMS (this is a daily feed) (10/21)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</si>
  <si>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(10/21)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</si>
  <si>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(10/21)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</si>
  <si>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(10/21)
need to have Waiming decrypt file from sapin folder and store on local drive </t>
    </r>
  </si>
  <si>
    <r>
      <rPr>
        <u/>
        <sz val="11"/>
        <rFont val="Arial Narrow"/>
        <family val="2"/>
      </rPr>
      <t>Inbound</t>
    </r>
    <r>
      <rPr>
        <sz val="11"/>
        <rFont val="Arial Narrow"/>
        <family val="2"/>
      </rPr>
      <t xml:space="preserve">
ZTN_LINCOLN_PI_TRAINEE_FEED (this is a daily feed) (10/21)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</si>
  <si>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(10/21)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</si>
  <si>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(10/21)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</si>
  <si>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(10/21)
need to have Waiming decrypt file from sapin folder and store on local drive </t>
    </r>
  </si>
  <si>
    <r>
      <rPr>
        <u/>
        <sz val="11"/>
        <rFont val="Arial Narrow"/>
        <family val="2"/>
      </rPr>
      <t>Inbound</t>
    </r>
    <r>
      <rPr>
        <sz val="11"/>
        <rFont val="Arial Narrow"/>
        <family val="2"/>
      </rPr>
      <t xml:space="preserve">
RCR QUALIFICATION LOAD (this is a daily feed) (10/21)
need to have Waiming decrypt file from sapin folder and store on local drive </t>
    </r>
  </si>
  <si>
    <r>
      <rPr>
        <u/>
        <sz val="11"/>
        <rFont val="Arial Narrow"/>
        <family val="2"/>
      </rPr>
      <t>Inbound</t>
    </r>
    <r>
      <rPr>
        <sz val="11"/>
        <rFont val="Arial Narrow"/>
        <family val="2"/>
      </rPr>
      <t xml:space="preserve">
Grad Appointment Inbound (this is a daily feed) (10/22-10/27)  (Run just up to thedate of the exempt payroll execution, which is 10/27/2014).</t>
    </r>
  </si>
  <si>
    <r>
      <rPr>
        <u/>
        <sz val="11"/>
        <rFont val="Arial Narrow"/>
        <family val="2"/>
      </rPr>
      <t>Inbound</t>
    </r>
    <r>
      <rPr>
        <sz val="11"/>
        <rFont val="Arial Narrow"/>
        <family val="2"/>
      </rPr>
      <t xml:space="preserve">
Student Bio Feed (MITSIS) (10/22-10/27)  (Run just up to the date of the exempt payroll execution, which is 10/27/2014).</t>
    </r>
  </si>
  <si>
    <r>
      <rPr>
        <u/>
        <sz val="11"/>
        <rFont val="Arial Narrow"/>
        <family val="2"/>
      </rPr>
      <t>Inbound</t>
    </r>
    <r>
      <rPr>
        <sz val="11"/>
        <rFont val="Arial Narrow"/>
        <family val="2"/>
      </rPr>
      <t xml:space="preserve">
Metpay Home/Auto inbound; compare reports to prod reports; spot-check the loaded data (</t>
    </r>
    <r>
      <rPr>
        <b/>
        <u/>
        <sz val="11"/>
        <rFont val="Arial Narrow"/>
        <family val="2"/>
      </rPr>
      <t xml:space="preserve"> - need to determine for 2014</t>
    </r>
    <r>
      <rPr>
        <sz val="11"/>
        <rFont val="Arial Narrow"/>
        <family val="2"/>
      </rPr>
      <t xml:space="preserve">)
Copy PS1 file to local directory.
</t>
    </r>
    <r>
      <rPr>
        <b/>
        <sz val="11"/>
        <color rgb="FFFF0000"/>
        <rFont val="Arial Narrow"/>
        <family val="2"/>
      </rPr>
      <t>Before for 2013</t>
    </r>
    <r>
      <rPr>
        <sz val="11"/>
        <rFont val="Arial Narrow"/>
        <family val="2"/>
      </rPr>
      <t xml:space="preserve"> </t>
    </r>
    <r>
      <rPr>
        <sz val="11"/>
        <color rgb="FFFF0000"/>
        <rFont val="Arial Narrow"/>
        <family val="2"/>
      </rPr>
      <t>Need to determine if this should be processed before or after ZM payroll - depends on production snapshot date.</t>
    </r>
  </si>
  <si>
    <t>Additional Payroll Interface Activities (before planned monthly run) For these interfaces, need to determine if the production snapshot included the input files, if no, process the files before the ZM processing.  Otherwise execute ZM processing to test the input process.</t>
  </si>
  <si>
    <t>Run LL HR/Payroll audit files (10/28/2014) - weekly
 need to copy to test system's sapin directory   - 3 separate files.  Once files are in sapin and above step is processed, Lincoln person can execute audit report.</t>
  </si>
  <si>
    <t>Run LL time audit (10/28/2014) - weekly
 need to copy to test system's sapin directory  - 1 file.  Once file is in sapin and above step is processed, Lincoln person can execute audit report.</t>
  </si>
  <si>
    <r>
      <rPr>
        <u/>
        <sz val="11"/>
        <rFont val="Cambria"/>
        <family val="1"/>
      </rPr>
      <t xml:space="preserve">Inbound
</t>
    </r>
    <r>
      <rPr>
        <sz val="11"/>
        <rFont val="Cambria"/>
        <family val="1"/>
      </rPr>
      <t xml:space="preserve">LL daily feed (processed on 10/22-27).  Feed files can be identified by running ZHRALELOG.  Goal is to process all LL files before ZM processing.  May not have files which ran on the 27th, check log.
Need to copy unencrypted file to sh2/sapin directory. (8-12)
Note: </t>
    </r>
    <r>
      <rPr>
        <b/>
        <sz val="11"/>
        <rFont val="Cambria"/>
        <family val="1"/>
      </rPr>
      <t>NOT NEEDED 2013 b/c no files were run on 23</t>
    </r>
    <r>
      <rPr>
        <sz val="11"/>
        <rFont val="Cambria"/>
        <family val="1"/>
      </rPr>
      <t xml:space="preserve"> LL daily feed (10/23) run thru Wed (before ZM processing)  Will run Monday's files after the LL audit files are processed. (13-15)
</t>
    </r>
  </si>
  <si>
    <r>
      <t xml:space="preserve">Load LL Daily feed (10/27-10/28) catchup on files after ZM run.
- weekly IDOC file - need to copy to test system's sapin directory  </t>
    </r>
    <r>
      <rPr>
        <b/>
        <sz val="11"/>
        <color rgb="FFFF0000"/>
        <rFont val="Arial Narrow"/>
        <family val="2"/>
      </rPr>
      <t>This is a separate set of files than th lincoln feed in step 40. (13-23)</t>
    </r>
  </si>
  <si>
    <r>
      <t xml:space="preserve">Load LL Daily feed (10/27/2014-10/28/2014 upto ?? files) - weekly
IDOC file - need to copy to test system's sapin directory  </t>
    </r>
    <r>
      <rPr>
        <b/>
        <sz val="11"/>
        <color rgb="FFFF0000"/>
        <rFont val="Arial Narrow"/>
        <family val="2"/>
      </rPr>
      <t>This is a separate set of files than th lincoln feed in step 40. (24-29; and then process 000 as special)</t>
    </r>
  </si>
  <si>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(10/28/2013) - weekly
need to copy to test system's sapin directory.
Warning - cannot repeat run unless first delete first update - will double data if run repeated. 
Execute by entering exact file name (cut and paste from seletion box)</t>
    </r>
  </si>
  <si>
    <r>
      <rPr>
        <u/>
        <sz val="11"/>
        <rFont val="Arial Narrow"/>
        <family val="2"/>
      </rPr>
      <t>Inbound</t>
    </r>
    <r>
      <rPr>
        <sz val="11"/>
        <rFont val="Arial Narrow"/>
        <family val="2"/>
      </rPr>
      <t xml:space="preserve">
Parking Standard Internal deductions - monthly 
copy to test system's sapin directory
(Use 10/17 file if available, change date in file to Nov)
need to copy to test system's sapin directory  </t>
    </r>
  </si>
  <si>
    <r>
      <rPr>
        <u/>
        <sz val="11"/>
        <rFont val="Arial Narrow"/>
        <family val="2"/>
      </rPr>
      <t>Inbound</t>
    </r>
    <r>
      <rPr>
        <sz val="11"/>
        <rFont val="Arial Narrow"/>
        <family val="2"/>
      </rPr>
      <t xml:space="preserve">
Tpass Standard Internal deductions - monthly;
(use 10/16 file and change dates to 11/xx/2014) (pre Nov payrun) 4 files, imputed income file is blank.  Process 2 file - Van pool and TPass.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</si>
  <si>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11/xx/2014 file) (pre Nov payrun)
 </t>
    </r>
    <r>
      <rPr>
        <b/>
        <sz val="12"/>
        <color rgb="FFFF0000"/>
        <rFont val="Arial Narrow"/>
        <family val="2"/>
      </rPr>
      <t>Will files be received by 11/16 - should we process Oct??
Can copy to local directory - need to change date in file to Dec.</t>
    </r>
  </si>
  <si>
    <r>
      <t xml:space="preserve">State Quarterly - outbound report - quarterly; 
</t>
    </r>
    <r>
      <rPr>
        <b/>
        <sz val="11"/>
        <color rgb="FFFF0000"/>
        <rFont val="Arial Narrow"/>
        <family val="2"/>
      </rPr>
      <t>Run Q3 2014</t>
    </r>
  </si>
  <si>
    <t>Run weekly payroll - limited (44/2014).  Mary Note: This run will be for only LL run.  Test cases after this run will be for week 45/2014.
Run payroll for company code LCP1 only.</t>
  </si>
  <si>
    <t>Update SH2 with any PS1 updates conducted after 10/20:
* eW-2 parameters
*eW-2 false positives
*Update Payroll control records for earliest retro date</t>
  </si>
  <si>
    <t>Tests to conduct WHILE Payroll comparisons are executing (no dates prior to Nov 1, 2014)</t>
  </si>
  <si>
    <t>Create a new hire employee eligible for work - indicate I9 Office has processed new hire.</t>
  </si>
  <si>
    <t>ZHR_NEWHIRE_NOTIFICATION</t>
  </si>
  <si>
    <t>ZHR_DW_TLO_SIGNATURES_IN</t>
  </si>
  <si>
    <t>ZHR_DW_MITIDCARD_IN</t>
  </si>
  <si>
    <t>ZHR_DW_DEPT_ADMIN_IN</t>
  </si>
  <si>
    <t>ZUT_CHECK_FEED_PROC</t>
  </si>
  <si>
    <t>ZHR_DW_MITALERT_IN</t>
  </si>
  <si>
    <r>
      <rPr>
        <u/>
        <sz val="11"/>
        <rFont val="Arial Narrow"/>
        <family val="2"/>
      </rPr>
      <t xml:space="preserve">Outbound
</t>
    </r>
    <r>
      <rPr>
        <sz val="11"/>
        <rFont val="Arial Narrow"/>
        <family val="2"/>
      </rPr>
      <t>ZHR_NEWHIRE_NOTIFICATION (runs daily every 10 min) 
Run for 10/21/2014</t>
    </r>
  </si>
  <si>
    <r>
      <rPr>
        <u/>
        <sz val="10"/>
        <color rgb="FF000000"/>
        <rFont val="Arial"/>
        <family val="2"/>
      </rPr>
      <t>Inbound</t>
    </r>
    <r>
      <rPr>
        <sz val="10"/>
        <color rgb="FF000000"/>
        <rFont val="Arial"/>
        <family val="2"/>
      </rPr>
      <t xml:space="preserve">
ZHR_DW_TLO_SIGNATURES_IN (runs hourly - event driven).</t>
    </r>
  </si>
  <si>
    <r>
      <rPr>
        <u/>
        <sz val="11"/>
        <rFont val="Arial Narrow"/>
        <family val="2"/>
      </rPr>
      <t>Inbound</t>
    </r>
    <r>
      <rPr>
        <sz val="11"/>
        <rFont val="Arial Narrow"/>
        <family val="2"/>
      </rPr>
      <t xml:space="preserve">
ZHR_DW_MITALERT_IN (daily)</t>
    </r>
  </si>
  <si>
    <t>Inbound
ZHR_DW_MITIDCARD_IN (daily)</t>
  </si>
  <si>
    <t>Inbound
ZHR_DW_DEPT_ADMIN_IN (daily)</t>
  </si>
  <si>
    <t>PA30/PA40</t>
  </si>
  <si>
    <t>PS1 variants are:
DW MIT ALERT
DW MITID CARD
DW TLO</t>
  </si>
  <si>
    <r>
      <rPr>
        <u/>
        <sz val="11"/>
        <rFont val="Arial Narrow"/>
        <family val="2"/>
      </rPr>
      <t>Report</t>
    </r>
    <r>
      <rPr>
        <sz val="11"/>
        <rFont val="Arial Narrow"/>
        <family val="2"/>
      </rPr>
      <t xml:space="preserve">
ZUT_CHECK_FEED_PROC (daily) - run with 3 variants
Varifies all necessary files receive dfrom DW</t>
    </r>
  </si>
  <si>
    <t>PS1 Variant DAILY W/O</t>
  </si>
  <si>
    <t>hr/mit_alert</t>
  </si>
  <si>
    <t>hr/mit_card</t>
  </si>
  <si>
    <t>Notify DW ZW and ZP have been run and posted (including CDU)  ZM TBD.</t>
  </si>
  <si>
    <t>Notifiy DW ZM has been run and posted, including CDU.</t>
  </si>
  <si>
    <t>Atlas - Payroll transactions - eDACCA, eSDS, time approvals</t>
  </si>
  <si>
    <t>Altas - About Me -Benefits</t>
  </si>
  <si>
    <t>Altas - About Me - non Benefits</t>
  </si>
  <si>
    <t>Atlas - New Hire</t>
  </si>
  <si>
    <t>PS1 Varinats
DAILY_ADD_NH
ATLAS_SERVER1
ATLAS_SERVER2</t>
  </si>
  <si>
    <t>PS1 Variant is EMAIL_I9</t>
  </si>
  <si>
    <t xml:space="preserve">PS1 Variant DAILY </t>
  </si>
  <si>
    <t>hr/mit_tlo</t>
  </si>
  <si>
    <t>hr/mit_I9</t>
  </si>
  <si>
    <r>
      <rPr>
        <u/>
        <sz val="11"/>
        <rFont val="Arial Narrow"/>
        <family val="2"/>
      </rPr>
      <t xml:space="preserve">Outboiund
</t>
    </r>
    <r>
      <rPr>
        <sz val="11"/>
        <rFont val="Arial Narrow"/>
        <family val="2"/>
      </rPr>
      <t>ZTN_LINCOLN_TRAINING_HISTORY</t>
    </r>
  </si>
  <si>
    <t>Inboiund
ZTN_LINCOLN_TRAINING_HISTORY</t>
  </si>
  <si>
    <t>use test file from unix directory.</t>
  </si>
  <si>
    <t>test for 1 pernr</t>
  </si>
  <si>
    <t>ZTN_LINCOLN_TRAINING_HISTORY</t>
  </si>
  <si>
    <t>NEW HIRE Feeds and Reports</t>
  </si>
  <si>
    <t>Lincoln training history files:</t>
  </si>
  <si>
    <r>
      <rPr>
        <u/>
        <sz val="11"/>
        <rFont val="Arial Narrow"/>
        <family val="2"/>
      </rPr>
      <t>Update / Outbound</t>
    </r>
    <r>
      <rPr>
        <sz val="11"/>
        <rFont val="Arial Narrow"/>
        <family val="2"/>
      </rPr>
      <t xml:space="preserve">
ZHR_NEWHIRE_NOTIFICATION (daily) - update -</t>
    </r>
    <r>
      <rPr>
        <sz val="11"/>
        <rFont val="Arial Narrow"/>
        <family val="2"/>
      </rPr>
      <t xml:space="preserve">
ZHR_NEW_HIRE_FEED_FOR_ATLAS - outbound - run twice, two variants</t>
    </r>
  </si>
  <si>
    <t>Run by Desiree with Meaghan</t>
  </si>
  <si>
    <t>Run by Mary with</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</si>
</sst>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00000000000%"/>
    <numFmt numFmtId="165" formatCode="0.00000000000000%"/>
    <numFmt numFmtId="166" formatCode="0.0%"/>
  </numFmts>
  <fonts count="41"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z val="11"/>
      <color rgb="FF000000"/>
      <name val="Arial Narrow"/>
      <family val="2"/>
    </font>
    <font>
      <sz val="11"/>
      <color rgb="FFFF0000"/>
      <name val="Arial Narrow"/>
      <family val="2"/>
    </font>
    <font>
      <b/>
      <sz val="11"/>
      <name val="Cambria"/>
      <family val="1"/>
    </font>
    <font>
      <strike/>
      <u/>
      <sz val="11"/>
      <name val="Arial Narrow"/>
      <family val="2"/>
    </font>
    <font>
      <strike/>
      <sz val="11"/>
      <color rgb="FF000000"/>
      <name val="Cambria"/>
      <family val="1"/>
    </font>
    <font>
      <u/>
      <sz val="10"/>
      <color theme="10"/>
      <name val="Arial"/>
      <family val="2"/>
    </font>
    <font>
      <u/>
      <sz val="10"/>
      <color theme="11"/>
      <name val="Arial"/>
      <family val="2"/>
    </font>
    <font>
      <sz val="11"/>
      <name val="Cambria"/>
      <family val="1"/>
    </font>
    <font>
      <u/>
      <sz val="11"/>
      <name val="Cambria"/>
      <family val="1"/>
    </font>
    <font>
      <sz val="10"/>
      <name val="Cambria"/>
      <family val="1"/>
    </font>
    <font>
      <b/>
      <u/>
      <sz val="11"/>
      <name val="Arial Narrow"/>
      <family val="2"/>
    </font>
    <font>
      <sz val="10"/>
      <color rgb="FF000000"/>
      <name val="Arial"/>
      <family val="2"/>
    </font>
    <font>
      <u/>
      <sz val="10"/>
      <color rgb="FF000000"/>
      <name val="Arial"/>
      <family val="2"/>
    </font>
  </fonts>
  <fills count="13">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rgb="FFFFC000"/>
        <bgColor indexed="64"/>
      </patternFill>
    </fill>
    <fill>
      <patternFill patternType="solid">
        <fgColor theme="4" tint="0.5999633777886288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style="thin">
        <color auto="1"/>
      </bottom>
      <diagonal/>
    </border>
  </borders>
  <cellStyleXfs count="4">
    <xf numFmtId="0" fontId="0" fillId="0" borderId="0"/>
    <xf numFmtId="9"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236">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5" fillId="0" borderId="0" xfId="0" applyFont="1" applyBorder="1" applyAlignment="1">
      <alignment wrapText="1"/>
    </xf>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0" fillId="0" borderId="0" xfId="0" applyFont="1"/>
    <xf numFmtId="0" fontId="9" fillId="0" borderId="0" xfId="0" applyFont="1"/>
    <xf numFmtId="0" fontId="11" fillId="5" borderId="0" xfId="0" applyFont="1" applyFill="1" applyAlignment="1">
      <alignment wrapText="1"/>
    </xf>
    <xf numFmtId="0" fontId="11" fillId="4" borderId="0" xfId="0" applyFont="1" applyFill="1" applyAlignment="1">
      <alignment wrapText="1"/>
    </xf>
    <xf numFmtId="0" fontId="12" fillId="2" borderId="1" xfId="0" applyFont="1" applyFill="1" applyBorder="1" applyAlignment="1">
      <alignment vertical="top" wrapText="1"/>
    </xf>
    <xf numFmtId="0" fontId="13"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5" fillId="0" borderId="0" xfId="0" applyFont="1"/>
    <xf numFmtId="0" fontId="16" fillId="0" borderId="0" xfId="0" applyFont="1"/>
    <xf numFmtId="0" fontId="8" fillId="0" borderId="0" xfId="0" applyFont="1" applyFill="1" applyBorder="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0" fontId="8" fillId="0" borderId="1" xfId="0" applyFont="1" applyBorder="1" applyAlignment="1">
      <alignment wrapText="1"/>
    </xf>
    <xf numFmtId="16" fontId="0" fillId="0" borderId="0" xfId="0" quotePrefix="1" applyNumberFormat="1" applyAlignment="1">
      <alignment horizontal="right"/>
    </xf>
    <xf numFmtId="0" fontId="8" fillId="0" borderId="0" xfId="0" quotePrefix="1" applyFont="1" applyAlignment="1">
      <alignment horizontal="right"/>
    </xf>
    <xf numFmtId="0" fontId="18" fillId="0" borderId="0" xfId="0" applyFont="1"/>
    <xf numFmtId="0" fontId="19" fillId="0" borderId="0" xfId="0" applyFont="1"/>
    <xf numFmtId="0" fontId="1" fillId="0" borderId="0" xfId="0" quotePrefix="1" applyFont="1"/>
    <xf numFmtId="0" fontId="19" fillId="0" borderId="0" xfId="0" quotePrefix="1" applyFont="1"/>
    <xf numFmtId="0" fontId="20" fillId="0" borderId="0" xfId="0" applyFont="1"/>
    <xf numFmtId="0" fontId="5" fillId="0" borderId="0" xfId="0" applyFont="1" applyBorder="1"/>
    <xf numFmtId="14" fontId="5" fillId="0" borderId="1" xfId="0" applyNumberFormat="1" applyFont="1" applyBorder="1"/>
    <xf numFmtId="14" fontId="12" fillId="2" borderId="1" xfId="0" applyNumberFormat="1" applyFont="1" applyFill="1" applyBorder="1" applyAlignment="1">
      <alignment vertical="top" wrapText="1"/>
    </xf>
    <xf numFmtId="0" fontId="0" fillId="0" borderId="0" xfId="0" applyFill="1"/>
    <xf numFmtId="0" fontId="1" fillId="0" borderId="1" xfId="0" applyFont="1" applyFill="1" applyBorder="1"/>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0"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2" fillId="0" borderId="1" xfId="0" applyFont="1" applyBorder="1" applyAlignment="1">
      <alignment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3"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Fill="1" applyBorder="1" applyAlignment="1">
      <alignment vertical="top"/>
    </xf>
    <xf numFmtId="0" fontId="13"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25" fillId="9" borderId="0" xfId="0" applyFont="1" applyFill="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0" fontId="5" fillId="0" borderId="8" xfId="0" applyFont="1" applyFill="1" applyBorder="1" applyAlignment="1">
      <alignment vertical="top" wrapText="1"/>
    </xf>
    <xf numFmtId="0" fontId="5" fillId="0" borderId="8" xfId="0" applyFont="1" applyFill="1" applyBorder="1" applyAlignment="1">
      <alignment horizontal="left" vertical="top" wrapText="1"/>
    </xf>
    <xf numFmtId="0" fontId="5" fillId="0" borderId="1" xfId="0" applyFont="1" applyBorder="1" applyAlignment="1">
      <alignment horizontal="center" vertical="center" wrapText="1"/>
    </xf>
    <xf numFmtId="49" fontId="26" fillId="0" borderId="1" xfId="0" applyNumberFormat="1" applyFont="1" applyFill="1" applyBorder="1" applyAlignment="1">
      <alignment vertical="top"/>
    </xf>
    <xf numFmtId="0" fontId="14" fillId="0" borderId="0" xfId="0" applyFont="1" applyAlignment="1">
      <alignment vertical="top" wrapText="1"/>
    </xf>
    <xf numFmtId="0" fontId="5" fillId="0" borderId="7" xfId="0" applyFont="1" applyFill="1" applyBorder="1" applyAlignment="1">
      <alignment vertical="top" wrapText="1"/>
    </xf>
    <xf numFmtId="10" fontId="5" fillId="0" borderId="1" xfId="0" applyNumberFormat="1" applyFont="1" applyBorder="1"/>
    <xf numFmtId="10" fontId="0" fillId="0" borderId="1" xfId="1" applyNumberFormat="1" applyFont="1" applyBorder="1"/>
    <xf numFmtId="0" fontId="5" fillId="0" borderId="1" xfId="0" applyNumberFormat="1" applyFont="1" applyBorder="1" applyAlignment="1">
      <alignment wrapText="1"/>
    </xf>
    <xf numFmtId="0" fontId="5" fillId="0" borderId="1" xfId="0" applyNumberFormat="1" applyFont="1" applyFill="1" applyBorder="1"/>
    <xf numFmtId="0" fontId="5" fillId="0" borderId="7" xfId="0" applyFont="1" applyFill="1" applyBorder="1" applyAlignment="1">
      <alignment wrapText="1"/>
    </xf>
    <xf numFmtId="0" fontId="5" fillId="0" borderId="1" xfId="0" applyNumberFormat="1" applyFont="1" applyBorder="1"/>
    <xf numFmtId="0" fontId="20" fillId="0" borderId="7" xfId="0" applyFont="1" applyBorder="1" applyAlignment="1">
      <alignment wrapText="1"/>
    </xf>
    <xf numFmtId="0" fontId="7" fillId="3" borderId="7"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49" fontId="5" fillId="0" borderId="4" xfId="0" applyNumberFormat="1" applyFont="1" applyBorder="1" applyAlignment="1">
      <alignment horizontal="left" vertical="top"/>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0" borderId="7" xfId="0" applyFont="1" applyFill="1" applyBorder="1" applyAlignment="1">
      <alignment vertical="top" wrapText="1"/>
    </xf>
    <xf numFmtId="0" fontId="5" fillId="2" borderId="1" xfId="0" applyFont="1" applyFill="1" applyBorder="1" applyAlignment="1">
      <alignment vertical="top" wrapText="1"/>
    </xf>
    <xf numFmtId="0" fontId="16" fillId="0" borderId="0" xfId="0" applyFont="1" applyFill="1"/>
    <xf numFmtId="0" fontId="8" fillId="0" borderId="0" xfId="0" applyFont="1" applyFill="1"/>
    <xf numFmtId="0" fontId="1" fillId="0" borderId="0" xfId="0" applyFont="1" applyFill="1" applyBorder="1"/>
    <xf numFmtId="0" fontId="4" fillId="0" borderId="2" xfId="0" applyFont="1" applyFill="1" applyBorder="1" applyAlignment="1">
      <alignment wrapText="1"/>
    </xf>
    <xf numFmtId="0" fontId="5" fillId="0" borderId="0" xfId="0" applyFont="1" applyFill="1" applyAlignment="1">
      <alignment wrapText="1"/>
    </xf>
    <xf numFmtId="0" fontId="7" fillId="0" borderId="2" xfId="0" applyFont="1" applyFill="1" applyBorder="1" applyAlignment="1">
      <alignment vertical="top" wrapText="1"/>
    </xf>
    <xf numFmtId="0" fontId="5" fillId="0" borderId="0" xfId="0" applyFont="1" applyFill="1" applyBorder="1" applyAlignment="1">
      <alignment wrapText="1"/>
    </xf>
    <xf numFmtId="0" fontId="5" fillId="11" borderId="1" xfId="0" applyFont="1" applyFill="1" applyBorder="1"/>
    <xf numFmtId="0" fontId="5" fillId="11" borderId="1" xfId="0" applyFont="1" applyFill="1" applyBorder="1" applyAlignment="1">
      <alignment wrapText="1"/>
    </xf>
    <xf numFmtId="0" fontId="5" fillId="11" borderId="0" xfId="0" applyFont="1" applyFill="1" applyBorder="1"/>
    <xf numFmtId="0" fontId="5" fillId="0" borderId="7" xfId="0" applyFont="1" applyFill="1" applyBorder="1" applyAlignment="1">
      <alignment vertical="top" wrapText="1"/>
    </xf>
    <xf numFmtId="0" fontId="30" fillId="5" borderId="7" xfId="0" applyFont="1" applyFill="1" applyBorder="1" applyAlignment="1">
      <alignment vertical="top" wrapText="1"/>
    </xf>
    <xf numFmtId="0" fontId="27" fillId="5" borderId="1" xfId="0" applyFont="1" applyFill="1" applyBorder="1" applyAlignment="1">
      <alignment vertical="top" wrapText="1"/>
    </xf>
    <xf numFmtId="0" fontId="27" fillId="5" borderId="1" xfId="0" applyFont="1" applyFill="1" applyBorder="1" applyAlignment="1">
      <alignment vertical="top"/>
    </xf>
    <xf numFmtId="14" fontId="26" fillId="5" borderId="1" xfId="0" applyNumberFormat="1" applyFont="1" applyFill="1" applyBorder="1" applyAlignment="1">
      <alignment vertical="top"/>
    </xf>
    <xf numFmtId="0" fontId="1" fillId="5" borderId="1" xfId="0" applyFont="1" applyFill="1" applyBorder="1" applyAlignment="1">
      <alignment vertical="top"/>
    </xf>
    <xf numFmtId="0" fontId="0" fillId="5" borderId="1" xfId="0" applyFill="1" applyBorder="1"/>
    <xf numFmtId="0" fontId="0" fillId="5" borderId="1" xfId="0" applyFill="1" applyBorder="1" applyAlignment="1">
      <alignment wrapText="1"/>
    </xf>
    <xf numFmtId="0" fontId="1" fillId="5" borderId="1" xfId="0" applyFont="1" applyFill="1" applyBorder="1"/>
    <xf numFmtId="2" fontId="1" fillId="5" borderId="1" xfId="0" applyNumberFormat="1" applyFont="1" applyFill="1" applyBorder="1"/>
    <xf numFmtId="0" fontId="5" fillId="0" borderId="10" xfId="0" applyFont="1" applyFill="1" applyBorder="1" applyAlignment="1">
      <alignment horizontal="left" vertical="top" wrapText="1"/>
    </xf>
    <xf numFmtId="0" fontId="5" fillId="0" borderId="4" xfId="0" applyFont="1" applyFill="1" applyBorder="1" applyAlignment="1">
      <alignment vertical="top" wrapText="1"/>
    </xf>
    <xf numFmtId="0" fontId="5" fillId="0" borderId="7" xfId="0" applyFont="1" applyBorder="1" applyAlignment="1">
      <alignment vertical="top" wrapText="1"/>
    </xf>
    <xf numFmtId="0" fontId="31" fillId="0" borderId="1" xfId="0" applyFont="1" applyBorder="1" applyAlignment="1">
      <alignment wrapText="1"/>
    </xf>
    <xf numFmtId="0" fontId="23" fillId="0" borderId="1" xfId="0" applyFont="1" applyBorder="1" applyAlignment="1">
      <alignment wrapText="1"/>
    </xf>
    <xf numFmtId="2" fontId="23" fillId="0" borderId="1" xfId="0" applyNumberFormat="1" applyFont="1" applyBorder="1" applyAlignment="1">
      <alignment wrapText="1"/>
    </xf>
    <xf numFmtId="0" fontId="23" fillId="0" borderId="0" xfId="0" applyFont="1"/>
    <xf numFmtId="0" fontId="26" fillId="0" borderId="1" xfId="0" applyFont="1" applyBorder="1" applyAlignment="1">
      <alignment vertical="top" wrapText="1"/>
    </xf>
    <xf numFmtId="0" fontId="26" fillId="0" borderId="2" xfId="0" applyFont="1" applyFill="1" applyBorder="1" applyAlignment="1">
      <alignment wrapText="1"/>
    </xf>
    <xf numFmtId="0" fontId="26" fillId="0" borderId="1" xfId="0" applyFont="1" applyBorder="1"/>
    <xf numFmtId="0" fontId="26" fillId="0" borderId="1" xfId="0" applyFont="1" applyBorder="1" applyAlignment="1">
      <alignment wrapText="1"/>
    </xf>
    <xf numFmtId="0" fontId="26" fillId="0" borderId="0" xfId="0" applyFont="1"/>
    <xf numFmtId="0" fontId="26" fillId="4" borderId="7" xfId="0" applyFont="1" applyFill="1" applyBorder="1" applyAlignment="1">
      <alignment vertical="top" wrapText="1"/>
    </xf>
    <xf numFmtId="14" fontId="27" fillId="0" borderId="1" xfId="0" applyNumberFormat="1" applyFont="1" applyBorder="1" applyAlignment="1">
      <alignment vertical="top"/>
    </xf>
    <xf numFmtId="2" fontId="26" fillId="0" borderId="1" xfId="0" applyNumberFormat="1" applyFont="1" applyBorder="1"/>
    <xf numFmtId="0" fontId="32" fillId="0" borderId="0" xfId="0" applyFont="1" applyAlignment="1">
      <alignment vertical="top"/>
    </xf>
    <xf numFmtId="0" fontId="23" fillId="0" borderId="7" xfId="0" applyFont="1" applyBorder="1" applyAlignment="1">
      <alignment wrapText="1"/>
    </xf>
    <xf numFmtId="14" fontId="23" fillId="0" borderId="1" xfId="0" applyNumberFormat="1" applyFont="1" applyBorder="1"/>
    <xf numFmtId="0" fontId="23" fillId="0" borderId="2" xfId="0" applyFont="1" applyFill="1" applyBorder="1" applyAlignment="1">
      <alignment wrapText="1"/>
    </xf>
    <xf numFmtId="164" fontId="5" fillId="0" borderId="1" xfId="0" applyNumberFormat="1" applyFont="1" applyBorder="1"/>
    <xf numFmtId="165" fontId="5" fillId="0" borderId="1" xfId="0" applyNumberFormat="1" applyFont="1" applyBorder="1"/>
    <xf numFmtId="164" fontId="0" fillId="0" borderId="1" xfId="1" applyNumberFormat="1" applyFont="1" applyBorder="1"/>
    <xf numFmtId="10" fontId="1" fillId="0" borderId="1" xfId="1" applyNumberFormat="1" applyFont="1" applyBorder="1"/>
    <xf numFmtId="9" fontId="5" fillId="0" borderId="1" xfId="0" applyNumberFormat="1" applyFont="1" applyBorder="1"/>
    <xf numFmtId="166" fontId="5" fillId="0" borderId="1" xfId="0" applyNumberFormat="1" applyFont="1" applyFill="1" applyBorder="1"/>
    <xf numFmtId="10" fontId="5" fillId="0" borderId="1" xfId="0" applyNumberFormat="1" applyFont="1" applyFill="1" applyBorder="1"/>
    <xf numFmtId="0" fontId="5" fillId="0" borderId="7" xfId="0" applyFont="1" applyBorder="1" applyAlignment="1">
      <alignment vertical="top" wrapText="1"/>
    </xf>
    <xf numFmtId="0" fontId="5" fillId="10" borderId="8" xfId="0" applyFont="1" applyFill="1" applyBorder="1" applyAlignment="1">
      <alignment vertical="top" wrapText="1"/>
    </xf>
    <xf numFmtId="0" fontId="35" fillId="0" borderId="8" xfId="0" applyFont="1" applyFill="1" applyBorder="1" applyAlignment="1">
      <alignment horizontal="left" vertical="top" wrapText="1"/>
    </xf>
    <xf numFmtId="0" fontId="35" fillId="0" borderId="1" xfId="0" applyFont="1" applyBorder="1" applyAlignment="1">
      <alignment vertical="top" wrapText="1"/>
    </xf>
    <xf numFmtId="0" fontId="35" fillId="0" borderId="2" xfId="0" applyFont="1" applyFill="1" applyBorder="1" applyAlignment="1">
      <alignment wrapText="1"/>
    </xf>
    <xf numFmtId="0" fontId="35" fillId="0" borderId="1" xfId="0" applyFont="1" applyBorder="1"/>
    <xf numFmtId="0" fontId="35" fillId="0" borderId="1" xfId="0" applyFont="1" applyBorder="1" applyAlignment="1">
      <alignment wrapText="1"/>
    </xf>
    <xf numFmtId="0" fontId="37" fillId="0" borderId="1" xfId="0" applyFont="1" applyBorder="1"/>
    <xf numFmtId="10" fontId="37" fillId="0" borderId="1" xfId="1" applyNumberFormat="1" applyFont="1" applyBorder="1"/>
    <xf numFmtId="0" fontId="35" fillId="0" borderId="0" xfId="0" applyFont="1"/>
    <xf numFmtId="0" fontId="12" fillId="12" borderId="1" xfId="0" applyFont="1" applyFill="1" applyBorder="1" applyAlignment="1">
      <alignment vertical="top" wrapText="1"/>
    </xf>
    <xf numFmtId="14" fontId="5" fillId="12" borderId="1" xfId="0" applyNumberFormat="1" applyFont="1" applyFill="1" applyBorder="1" applyAlignment="1">
      <alignment vertical="top" wrapText="1"/>
    </xf>
    <xf numFmtId="0" fontId="7" fillId="12" borderId="7" xfId="0" applyFont="1" applyFill="1" applyBorder="1" applyAlignment="1">
      <alignment vertical="top" wrapText="1"/>
    </xf>
    <xf numFmtId="0" fontId="5" fillId="0" borderId="8" xfId="0" applyFont="1" applyBorder="1" applyAlignment="1">
      <alignment vertical="top" wrapText="1"/>
    </xf>
    <xf numFmtId="14" fontId="5" fillId="0" borderId="4" xfId="0" applyNumberFormat="1" applyFont="1" applyFill="1" applyBorder="1" applyAlignment="1">
      <alignment vertical="top" wrapText="1"/>
    </xf>
    <xf numFmtId="0" fontId="5" fillId="0" borderId="11" xfId="0" applyFont="1" applyFill="1" applyBorder="1" applyAlignment="1">
      <alignment wrapText="1"/>
    </xf>
    <xf numFmtId="0" fontId="5" fillId="0" borderId="4" xfId="0" applyFont="1" applyBorder="1" applyAlignment="1">
      <alignment wrapText="1"/>
    </xf>
    <xf numFmtId="0" fontId="1" fillId="0" borderId="4" xfId="0" applyFont="1" applyBorder="1"/>
    <xf numFmtId="10" fontId="1" fillId="0" borderId="4" xfId="1" applyNumberFormat="1" applyFont="1" applyBorder="1"/>
    <xf numFmtId="0" fontId="5" fillId="0" borderId="12" xfId="0" applyFont="1" applyFill="1" applyBorder="1" applyAlignment="1">
      <alignment wrapText="1"/>
    </xf>
    <xf numFmtId="0" fontId="5" fillId="0" borderId="5" xfId="0" applyFont="1" applyBorder="1"/>
    <xf numFmtId="0" fontId="5" fillId="0" borderId="5" xfId="0" applyFont="1" applyBorder="1" applyAlignment="1">
      <alignment wrapText="1"/>
    </xf>
    <xf numFmtId="0" fontId="5" fillId="0" borderId="9" xfId="0" applyFont="1" applyBorder="1" applyAlignment="1">
      <alignment vertical="top" wrapText="1"/>
    </xf>
    <xf numFmtId="0" fontId="5" fillId="0" borderId="5" xfId="0" applyFont="1" applyBorder="1" applyAlignment="1">
      <alignment vertical="top" wrapText="1"/>
    </xf>
    <xf numFmtId="0" fontId="1" fillId="0" borderId="5" xfId="0" applyFont="1" applyBorder="1"/>
    <xf numFmtId="10" fontId="1" fillId="0" borderId="5" xfId="1" applyNumberFormat="1" applyFont="1" applyBorder="1"/>
    <xf numFmtId="0" fontId="1" fillId="7" borderId="1" xfId="0" applyFont="1" applyFill="1" applyBorder="1"/>
    <xf numFmtId="14" fontId="5" fillId="6" borderId="1" xfId="0" applyNumberFormat="1" applyFont="1" applyFill="1" applyBorder="1" applyAlignment="1">
      <alignment vertical="top" wrapText="1"/>
    </xf>
    <xf numFmtId="49" fontId="5" fillId="0" borderId="1" xfId="0" applyNumberFormat="1" applyFont="1" applyFill="1" applyBorder="1" applyAlignment="1">
      <alignment wrapText="1"/>
    </xf>
    <xf numFmtId="49" fontId="23" fillId="0" borderId="1" xfId="0" applyNumberFormat="1" applyFont="1" applyFill="1" applyBorder="1" applyAlignment="1">
      <alignment wrapText="1"/>
    </xf>
    <xf numFmtId="49" fontId="5" fillId="0" borderId="1" xfId="0" applyNumberFormat="1" applyFont="1" applyFill="1" applyBorder="1" applyAlignment="1">
      <alignment horizontal="right" vertical="top"/>
    </xf>
    <xf numFmtId="49" fontId="5" fillId="0" borderId="4" xfId="0" applyNumberFormat="1" applyFont="1" applyFill="1" applyBorder="1" applyAlignment="1">
      <alignment vertical="top"/>
    </xf>
    <xf numFmtId="49" fontId="5" fillId="0" borderId="5" xfId="0" applyNumberFormat="1" applyFont="1" applyFill="1" applyBorder="1" applyAlignment="1">
      <alignment vertical="top"/>
    </xf>
    <xf numFmtId="49" fontId="35" fillId="0" borderId="4" xfId="0" applyNumberFormat="1" applyFont="1" applyFill="1" applyBorder="1" applyAlignment="1">
      <alignment vertical="top"/>
    </xf>
    <xf numFmtId="49" fontId="5" fillId="0" borderId="4" xfId="0" applyNumberFormat="1" applyFont="1" applyFill="1" applyBorder="1" applyAlignment="1">
      <alignment horizontal="left" vertical="top"/>
    </xf>
    <xf numFmtId="0" fontId="39" fillId="0" borderId="0" xfId="0" applyFont="1" applyAlignment="1">
      <alignment wrapText="1"/>
    </xf>
    <xf numFmtId="0" fontId="7" fillId="0" borderId="7" xfId="0" applyFont="1" applyFill="1" applyBorder="1" applyAlignment="1">
      <alignment vertical="top" wrapText="1"/>
    </xf>
    <xf numFmtId="14" fontId="12" fillId="0" borderId="1" xfId="0" applyNumberFormat="1" applyFont="1" applyFill="1" applyBorder="1" applyAlignment="1">
      <alignment vertical="top" wrapText="1"/>
    </xf>
    <xf numFmtId="0" fontId="1" fillId="0" borderId="1" xfId="0" applyFont="1" applyFill="1" applyBorder="1" applyAlignment="1">
      <alignment vertical="top" wrapText="1"/>
    </xf>
    <xf numFmtId="0" fontId="12" fillId="0" borderId="1" xfId="0" applyFont="1" applyFill="1" applyBorder="1" applyAlignment="1">
      <alignment vertical="top" wrapText="1"/>
    </xf>
    <xf numFmtId="0" fontId="39" fillId="0" borderId="1" xfId="0" applyFont="1" applyBorder="1" applyAlignment="1">
      <alignment wrapText="1"/>
    </xf>
    <xf numFmtId="0" fontId="25" fillId="5" borderId="1" xfId="0" applyFont="1" applyFill="1" applyBorder="1" applyAlignment="1">
      <alignment wrapText="1"/>
    </xf>
    <xf numFmtId="0" fontId="39" fillId="5" borderId="1" xfId="0" applyFont="1" applyFill="1" applyBorder="1" applyAlignment="1">
      <alignment wrapText="1"/>
    </xf>
    <xf numFmtId="0" fontId="5" fillId="5" borderId="1" xfId="0" applyFont="1" applyFill="1" applyBorder="1" applyAlignment="1">
      <alignment wrapText="1"/>
    </xf>
    <xf numFmtId="14" fontId="5" fillId="5" borderId="1" xfId="0" applyNumberFormat="1" applyFont="1" applyFill="1" applyBorder="1"/>
    <xf numFmtId="0" fontId="25" fillId="5" borderId="7" xfId="0" applyFont="1" applyFill="1" applyBorder="1" applyAlignment="1">
      <alignment vertical="top" wrapText="1"/>
    </xf>
    <xf numFmtId="0" fontId="25" fillId="5" borderId="1" xfId="0" applyFont="1" applyFill="1" applyBorder="1" applyAlignment="1">
      <alignment vertical="top" wrapText="1"/>
    </xf>
    <xf numFmtId="14" fontId="5" fillId="5" borderId="1" xfId="0" applyNumberFormat="1" applyFont="1" applyFill="1" applyBorder="1" applyAlignment="1">
      <alignment vertical="top" wrapText="1"/>
    </xf>
    <xf numFmtId="0" fontId="5" fillId="5" borderId="1" xfId="0" applyFont="1" applyFill="1" applyBorder="1" applyAlignment="1">
      <alignment vertical="top" wrapText="1"/>
    </xf>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5" xfId="0" applyFont="1" applyFill="1" applyBorder="1" applyAlignment="1">
      <alignment horizontal="left" vertical="top" wrapText="1"/>
    </xf>
    <xf numFmtId="0" fontId="25" fillId="9" borderId="2" xfId="0" applyFont="1" applyFill="1" applyBorder="1" applyAlignment="1">
      <alignment horizontal="left" wrapText="1"/>
    </xf>
    <xf numFmtId="0" fontId="25" fillId="9" borderId="6" xfId="0" applyFont="1" applyFill="1" applyBorder="1" applyAlignment="1">
      <alignment horizontal="left" wrapText="1"/>
    </xf>
    <xf numFmtId="0" fontId="25"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cellXfs>
  <cellStyles count="4">
    <cellStyle name="Followed Hyperlink" xfId="3" builtinId="9" hidden="1"/>
    <cellStyle name="Hyperlink" xfId="2" builtinId="8" hidden="1"/>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workbookViewId="0">
      <selection activeCell="B2" sqref="B2"/>
    </sheetView>
  </sheetViews>
  <sheetFormatPr defaultColWidth="8.88671875" defaultRowHeight="13.2" x14ac:dyDescent="0.25"/>
  <cols>
    <col min="1" max="1" width="4.44140625" customWidth="1"/>
    <col min="2" max="2" width="68.33203125" bestFit="1" customWidth="1"/>
    <col min="8" max="8" width="27.44140625" customWidth="1"/>
    <col min="9" max="9" width="27.33203125" customWidth="1"/>
    <col min="10" max="10" width="14.33203125" customWidth="1"/>
  </cols>
  <sheetData>
    <row r="1" spans="1:6" x14ac:dyDescent="0.25">
      <c r="A1" t="s">
        <v>5</v>
      </c>
    </row>
    <row r="2" spans="1:6" x14ac:dyDescent="0.25">
      <c r="B2" s="10" t="s">
        <v>242</v>
      </c>
    </row>
    <row r="3" spans="1:6" x14ac:dyDescent="0.25">
      <c r="B3" s="15" t="s">
        <v>97</v>
      </c>
    </row>
    <row r="5" spans="1:6" x14ac:dyDescent="0.25">
      <c r="A5" t="s">
        <v>6</v>
      </c>
    </row>
    <row r="6" spans="1:6" x14ac:dyDescent="0.25">
      <c r="B6" s="10" t="s">
        <v>609</v>
      </c>
    </row>
    <row r="7" spans="1:6" x14ac:dyDescent="0.25">
      <c r="B7" s="10" t="s">
        <v>610</v>
      </c>
    </row>
    <row r="9" spans="1:6" x14ac:dyDescent="0.25">
      <c r="A9" t="s">
        <v>11</v>
      </c>
    </row>
    <row r="10" spans="1:6" x14ac:dyDescent="0.25">
      <c r="B10" s="10" t="s">
        <v>615</v>
      </c>
      <c r="C10" t="s">
        <v>185</v>
      </c>
      <c r="D10" s="10" t="s">
        <v>616</v>
      </c>
    </row>
    <row r="11" spans="1:6" x14ac:dyDescent="0.25">
      <c r="B11" s="10" t="s">
        <v>611</v>
      </c>
      <c r="C11" s="10" t="s">
        <v>186</v>
      </c>
      <c r="D11" s="10" t="s">
        <v>617</v>
      </c>
      <c r="E11" t="s">
        <v>187</v>
      </c>
      <c r="F11" t="s">
        <v>188</v>
      </c>
    </row>
    <row r="12" spans="1:6" x14ac:dyDescent="0.25">
      <c r="B12" s="10" t="s">
        <v>612</v>
      </c>
    </row>
    <row r="13" spans="1:6" x14ac:dyDescent="0.25">
      <c r="B13" s="10" t="s">
        <v>613</v>
      </c>
      <c r="C13" s="15"/>
    </row>
    <row r="15" spans="1:6" x14ac:dyDescent="0.25">
      <c r="A15" t="s">
        <v>36</v>
      </c>
    </row>
    <row r="16" spans="1:6" x14ac:dyDescent="0.25">
      <c r="B16" t="s">
        <v>182</v>
      </c>
    </row>
    <row r="17" spans="1:3" x14ac:dyDescent="0.25">
      <c r="B17" s="10" t="s">
        <v>243</v>
      </c>
    </row>
    <row r="18" spans="1:3" x14ac:dyDescent="0.25">
      <c r="B18" s="15" t="s">
        <v>24</v>
      </c>
    </row>
    <row r="19" spans="1:3" x14ac:dyDescent="0.25">
      <c r="B19" s="15" t="s">
        <v>35</v>
      </c>
    </row>
    <row r="21" spans="1:3" x14ac:dyDescent="0.25">
      <c r="A21" s="15" t="s">
        <v>25</v>
      </c>
    </row>
    <row r="22" spans="1:3" x14ac:dyDescent="0.25">
      <c r="B22" s="15" t="s">
        <v>30</v>
      </c>
    </row>
    <row r="23" spans="1:3" x14ac:dyDescent="0.25">
      <c r="B23" s="16" t="s">
        <v>26</v>
      </c>
    </row>
    <row r="24" spans="1:3" x14ac:dyDescent="0.25">
      <c r="B24" s="17" t="s">
        <v>27</v>
      </c>
    </row>
    <row r="25" spans="1:3" x14ac:dyDescent="0.25">
      <c r="B25" s="15" t="s">
        <v>28</v>
      </c>
    </row>
    <row r="26" spans="1:3" x14ac:dyDescent="0.25">
      <c r="B26" s="15" t="s">
        <v>29</v>
      </c>
    </row>
    <row r="27" spans="1:3" x14ac:dyDescent="0.25">
      <c r="B27" s="15"/>
    </row>
    <row r="28" spans="1:3" ht="12" customHeight="1" x14ac:dyDescent="0.25">
      <c r="A28" t="s">
        <v>256</v>
      </c>
    </row>
    <row r="29" spans="1:3" x14ac:dyDescent="0.25">
      <c r="B29" s="76" t="s">
        <v>257</v>
      </c>
    </row>
    <row r="30" spans="1:3" x14ac:dyDescent="0.25">
      <c r="B30" s="10" t="s">
        <v>511</v>
      </c>
    </row>
    <row r="31" spans="1:3" x14ac:dyDescent="0.25">
      <c r="B31" s="77" t="s">
        <v>512</v>
      </c>
      <c r="C31" t="s">
        <v>159</v>
      </c>
    </row>
    <row r="32" spans="1:3" x14ac:dyDescent="0.25">
      <c r="B32" s="77" t="s">
        <v>513</v>
      </c>
      <c r="C32" s="10" t="s">
        <v>159</v>
      </c>
    </row>
    <row r="34" spans="2:2" x14ac:dyDescent="0.25">
      <c r="B34" s="10" t="s">
        <v>614</v>
      </c>
    </row>
  </sheetData>
  <phoneticPr fontId="3" type="noConversion"/>
  <pageMargins left="0.75" right="0.75" top="1" bottom="1" header="0.25" footer="0.5"/>
  <pageSetup orientation="portrait"/>
  <headerFooter alignWithMargins="0">
    <oddHeader>&amp;CSupport Pack ApplicationSystem Integration Test ScheduleOverview and Assumptions</oddHead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8:H125"/>
  <sheetViews>
    <sheetView topLeftCell="A31" workbookViewId="0">
      <pane ySplit="1" topLeftCell="A68" activePane="bottomLeft" state="frozen"/>
      <selection activeCell="A31" sqref="A31"/>
      <selection pane="bottomLeft" activeCell="C50" sqref="C50"/>
    </sheetView>
  </sheetViews>
  <sheetFormatPr defaultColWidth="8.88671875" defaultRowHeight="13.2" x14ac:dyDescent="0.25"/>
  <cols>
    <col min="1" max="1" width="28.88671875" customWidth="1"/>
    <col min="2" max="2" width="32.44140625" customWidth="1"/>
    <col min="7" max="7" width="27.44140625" customWidth="1"/>
  </cols>
  <sheetData>
    <row r="18" spans="1:8" x14ac:dyDescent="0.25">
      <c r="A18" t="s">
        <v>95</v>
      </c>
    </row>
    <row r="19" spans="1:8" x14ac:dyDescent="0.25">
      <c r="A19" t="s">
        <v>96</v>
      </c>
    </row>
    <row r="22" spans="1:8" x14ac:dyDescent="0.25">
      <c r="G22" t="s">
        <v>94</v>
      </c>
      <c r="H22" s="34">
        <v>40245</v>
      </c>
    </row>
    <row r="24" spans="1:8" x14ac:dyDescent="0.25">
      <c r="A24" s="15" t="s">
        <v>107</v>
      </c>
    </row>
    <row r="25" spans="1:8" x14ac:dyDescent="0.25">
      <c r="A25" t="s">
        <v>14</v>
      </c>
    </row>
    <row r="26" spans="1:8" x14ac:dyDescent="0.25">
      <c r="A26" t="s">
        <v>13</v>
      </c>
    </row>
    <row r="27" spans="1:8" x14ac:dyDescent="0.25">
      <c r="A27" t="s">
        <v>12</v>
      </c>
    </row>
    <row r="28" spans="1:8" x14ac:dyDescent="0.25">
      <c r="A28" s="15" t="s">
        <v>38</v>
      </c>
    </row>
    <row r="29" spans="1:8" x14ac:dyDescent="0.25">
      <c r="A29" s="15" t="s">
        <v>39</v>
      </c>
    </row>
    <row r="31" spans="1:8" ht="48" customHeight="1" x14ac:dyDescent="0.25">
      <c r="A31" s="10" t="s">
        <v>77</v>
      </c>
      <c r="B31" t="s">
        <v>76</v>
      </c>
      <c r="C31" t="s">
        <v>78</v>
      </c>
      <c r="D31" t="s">
        <v>99</v>
      </c>
      <c r="E31" s="35" t="s">
        <v>98</v>
      </c>
      <c r="F31" s="15" t="s">
        <v>104</v>
      </c>
    </row>
    <row r="32" spans="1:8" ht="18.75" customHeight="1" x14ac:dyDescent="0.3">
      <c r="A32" s="5" t="s">
        <v>40</v>
      </c>
      <c r="B32" s="36"/>
      <c r="D32" s="15" t="s">
        <v>102</v>
      </c>
    </row>
    <row r="33" spans="1:7" ht="14.4" x14ac:dyDescent="0.3">
      <c r="A33" s="5" t="s">
        <v>75</v>
      </c>
      <c r="B33" s="36"/>
      <c r="D33" s="15" t="s">
        <v>102</v>
      </c>
    </row>
    <row r="34" spans="1:7" ht="14.4" x14ac:dyDescent="0.3">
      <c r="A34" s="5" t="s">
        <v>49</v>
      </c>
      <c r="B34" s="36"/>
      <c r="D34" s="15" t="s">
        <v>102</v>
      </c>
    </row>
    <row r="35" spans="1:7" ht="14.4" x14ac:dyDescent="0.3">
      <c r="A35" s="5" t="s">
        <v>48</v>
      </c>
      <c r="B35" s="36"/>
      <c r="D35" s="15" t="s">
        <v>102</v>
      </c>
    </row>
    <row r="36" spans="1:7" ht="14.4" x14ac:dyDescent="0.3">
      <c r="A36" s="13" t="s">
        <v>41</v>
      </c>
      <c r="B36" s="36"/>
      <c r="D36" s="15" t="s">
        <v>102</v>
      </c>
    </row>
    <row r="37" spans="1:7" ht="14.4" x14ac:dyDescent="0.3">
      <c r="A37" s="22" t="s">
        <v>80</v>
      </c>
      <c r="B37" s="36"/>
      <c r="D37" s="15" t="s">
        <v>102</v>
      </c>
    </row>
    <row r="38" spans="1:7" ht="13.8" x14ac:dyDescent="0.25">
      <c r="A38" s="13" t="s">
        <v>46</v>
      </c>
      <c r="D38" s="15" t="s">
        <v>102</v>
      </c>
    </row>
    <row r="39" spans="1:7" ht="14.4" x14ac:dyDescent="0.3">
      <c r="A39" s="5" t="s">
        <v>45</v>
      </c>
      <c r="B39" s="36"/>
      <c r="D39" s="15" t="s">
        <v>102</v>
      </c>
    </row>
    <row r="40" spans="1:7" ht="13.8" x14ac:dyDescent="0.25">
      <c r="A40" s="22" t="s">
        <v>57</v>
      </c>
      <c r="D40" s="15" t="s">
        <v>102</v>
      </c>
    </row>
    <row r="41" spans="1:7" ht="14.4" x14ac:dyDescent="0.3">
      <c r="A41" s="13" t="s">
        <v>42</v>
      </c>
      <c r="B41" s="36"/>
      <c r="D41" s="15" t="s">
        <v>102</v>
      </c>
    </row>
    <row r="42" spans="1:7" ht="13.8" x14ac:dyDescent="0.25">
      <c r="A42" s="22" t="s">
        <v>65</v>
      </c>
      <c r="D42" s="15" t="s">
        <v>102</v>
      </c>
    </row>
    <row r="43" spans="1:7" ht="13.8" x14ac:dyDescent="0.25">
      <c r="A43" s="46" t="s">
        <v>589</v>
      </c>
      <c r="D43" s="15" t="s">
        <v>102</v>
      </c>
    </row>
    <row r="44" spans="1:7" ht="13.8" x14ac:dyDescent="0.25">
      <c r="A44" s="22" t="s">
        <v>53</v>
      </c>
      <c r="D44" s="15" t="s">
        <v>102</v>
      </c>
    </row>
    <row r="45" spans="1:7" ht="13.8" x14ac:dyDescent="0.25">
      <c r="A45" s="5" t="s">
        <v>71</v>
      </c>
      <c r="B45" s="69"/>
      <c r="C45">
        <v>1</v>
      </c>
      <c r="D45" s="15" t="s">
        <v>101</v>
      </c>
      <c r="E45" s="10" t="s">
        <v>92</v>
      </c>
      <c r="F45">
        <v>82</v>
      </c>
    </row>
    <row r="46" spans="1:7" ht="20.25" customHeight="1" x14ac:dyDescent="0.3">
      <c r="A46" s="22" t="s">
        <v>583</v>
      </c>
      <c r="B46" s="37"/>
      <c r="D46" s="15" t="s">
        <v>102</v>
      </c>
    </row>
    <row r="47" spans="1:7" ht="13.8" x14ac:dyDescent="0.25">
      <c r="A47" s="22" t="s">
        <v>584</v>
      </c>
      <c r="D47" s="15" t="s">
        <v>102</v>
      </c>
    </row>
    <row r="48" spans="1:7" ht="14.4" x14ac:dyDescent="0.3">
      <c r="A48" s="22" t="s">
        <v>60</v>
      </c>
      <c r="B48" s="128"/>
      <c r="C48" s="61"/>
      <c r="D48" s="129" t="s">
        <v>101</v>
      </c>
      <c r="E48" s="73" t="s">
        <v>106</v>
      </c>
      <c r="F48">
        <v>60</v>
      </c>
      <c r="G48" s="35"/>
    </row>
    <row r="49" spans="1:6" ht="14.4" x14ac:dyDescent="0.3">
      <c r="A49" s="5" t="s">
        <v>43</v>
      </c>
      <c r="B49" s="36"/>
      <c r="D49" s="15" t="s">
        <v>102</v>
      </c>
    </row>
    <row r="50" spans="1:6" ht="14.4" x14ac:dyDescent="0.3">
      <c r="A50" s="22" t="s">
        <v>582</v>
      </c>
      <c r="B50" s="37"/>
      <c r="D50" s="15" t="s">
        <v>102</v>
      </c>
    </row>
    <row r="51" spans="1:6" ht="13.8" x14ac:dyDescent="0.25">
      <c r="A51" s="22" t="s">
        <v>585</v>
      </c>
      <c r="D51" s="15" t="s">
        <v>102</v>
      </c>
    </row>
    <row r="52" spans="1:6" ht="14.4" x14ac:dyDescent="0.3">
      <c r="A52" s="5" t="s">
        <v>44</v>
      </c>
      <c r="B52" s="36"/>
      <c r="D52" s="15" t="s">
        <v>102</v>
      </c>
    </row>
    <row r="53" spans="1:6" ht="13.8" x14ac:dyDescent="0.25">
      <c r="A53" s="22" t="s">
        <v>58</v>
      </c>
      <c r="B53" s="43"/>
      <c r="C53" s="52"/>
      <c r="D53" s="15" t="s">
        <v>101</v>
      </c>
      <c r="E53" s="10" t="s">
        <v>106</v>
      </c>
      <c r="F53">
        <v>39</v>
      </c>
    </row>
    <row r="54" spans="1:6" ht="14.4" x14ac:dyDescent="0.3">
      <c r="A54" s="22" t="s">
        <v>64</v>
      </c>
      <c r="B54" s="37"/>
      <c r="D54" s="15" t="s">
        <v>101</v>
      </c>
      <c r="E54" s="38" t="s">
        <v>106</v>
      </c>
      <c r="F54">
        <v>77</v>
      </c>
    </row>
    <row r="55" spans="1:6" ht="13.8" x14ac:dyDescent="0.25">
      <c r="A55" s="5" t="s">
        <v>64</v>
      </c>
      <c r="D55" s="15" t="s">
        <v>102</v>
      </c>
    </row>
    <row r="56" spans="1:6" ht="52.8" x14ac:dyDescent="0.25">
      <c r="A56" s="22" t="s">
        <v>69</v>
      </c>
      <c r="B56" s="35"/>
      <c r="D56" s="69" t="s">
        <v>586</v>
      </c>
    </row>
    <row r="57" spans="1:6" ht="52.8" x14ac:dyDescent="0.25">
      <c r="A57" s="22" t="s">
        <v>68</v>
      </c>
      <c r="B57" s="10"/>
      <c r="D57" s="69" t="s">
        <v>586</v>
      </c>
    </row>
    <row r="58" spans="1:6" ht="13.8" x14ac:dyDescent="0.25">
      <c r="A58" s="22" t="s">
        <v>56</v>
      </c>
      <c r="D58" s="15" t="s">
        <v>102</v>
      </c>
    </row>
    <row r="59" spans="1:6" ht="13.8" x14ac:dyDescent="0.25">
      <c r="A59" s="22" t="s">
        <v>52</v>
      </c>
      <c r="D59" s="15" t="s">
        <v>102</v>
      </c>
    </row>
    <row r="60" spans="1:6" ht="13.8" x14ac:dyDescent="0.25">
      <c r="A60" s="22" t="s">
        <v>587</v>
      </c>
      <c r="D60" s="15" t="s">
        <v>102</v>
      </c>
    </row>
    <row r="61" spans="1:6" ht="13.8" x14ac:dyDescent="0.25">
      <c r="A61" s="22" t="s">
        <v>588</v>
      </c>
      <c r="D61" s="15" t="s">
        <v>102</v>
      </c>
    </row>
    <row r="62" spans="1:6" ht="14.4" x14ac:dyDescent="0.3">
      <c r="A62" s="22" t="s">
        <v>62</v>
      </c>
      <c r="B62" s="37"/>
      <c r="C62">
        <v>1</v>
      </c>
      <c r="D62" s="15" t="s">
        <v>101</v>
      </c>
      <c r="E62" s="38" t="s">
        <v>106</v>
      </c>
      <c r="F62">
        <v>50</v>
      </c>
    </row>
    <row r="63" spans="1:6" ht="13.8" x14ac:dyDescent="0.25">
      <c r="A63" s="22" t="s">
        <v>50</v>
      </c>
      <c r="D63" s="15" t="s">
        <v>102</v>
      </c>
    </row>
    <row r="64" spans="1:6" ht="13.8" x14ac:dyDescent="0.25">
      <c r="A64" s="22" t="s">
        <v>72</v>
      </c>
      <c r="B64" s="69"/>
      <c r="C64" s="52" t="s">
        <v>115</v>
      </c>
      <c r="D64" s="15" t="s">
        <v>101</v>
      </c>
      <c r="E64" s="15" t="s">
        <v>92</v>
      </c>
      <c r="F64">
        <v>75</v>
      </c>
    </row>
    <row r="65" spans="1:7" ht="14.4" x14ac:dyDescent="0.3">
      <c r="A65" s="22" t="s">
        <v>73</v>
      </c>
      <c r="B65" s="37"/>
      <c r="C65">
        <v>1</v>
      </c>
      <c r="D65" s="15" t="s">
        <v>101</v>
      </c>
      <c r="E65" s="130" t="s">
        <v>106</v>
      </c>
      <c r="F65">
        <v>76</v>
      </c>
    </row>
    <row r="66" spans="1:7" ht="14.4" x14ac:dyDescent="0.3">
      <c r="A66" s="22" t="s">
        <v>61</v>
      </c>
      <c r="B66" s="37" t="s">
        <v>159</v>
      </c>
      <c r="C66">
        <v>1</v>
      </c>
      <c r="D66" s="15" t="s">
        <v>101</v>
      </c>
      <c r="E66" s="38" t="s">
        <v>106</v>
      </c>
      <c r="F66">
        <v>49</v>
      </c>
    </row>
    <row r="67" spans="1:7" ht="13.8" x14ac:dyDescent="0.25">
      <c r="A67" s="22" t="s">
        <v>63</v>
      </c>
      <c r="D67" s="15" t="s">
        <v>102</v>
      </c>
    </row>
    <row r="68" spans="1:7" ht="13.8" x14ac:dyDescent="0.25">
      <c r="A68" s="41" t="s">
        <v>57</v>
      </c>
      <c r="B68" s="42"/>
      <c r="C68" s="51" t="s">
        <v>114</v>
      </c>
      <c r="D68" s="15" t="s">
        <v>101</v>
      </c>
      <c r="E68" s="10" t="s">
        <v>106</v>
      </c>
      <c r="F68">
        <v>38</v>
      </c>
    </row>
    <row r="69" spans="1:7" ht="26.4" x14ac:dyDescent="0.25">
      <c r="A69" s="50" t="s">
        <v>112</v>
      </c>
      <c r="C69">
        <v>1</v>
      </c>
      <c r="D69" t="s">
        <v>101</v>
      </c>
      <c r="E69" t="s">
        <v>113</v>
      </c>
      <c r="F69">
        <v>9</v>
      </c>
    </row>
    <row r="70" spans="1:7" ht="26.4" x14ac:dyDescent="0.25">
      <c r="A70" s="50" t="s">
        <v>111</v>
      </c>
      <c r="C70">
        <v>1</v>
      </c>
      <c r="D70" t="s">
        <v>101</v>
      </c>
      <c r="E70" t="s">
        <v>113</v>
      </c>
      <c r="F70">
        <v>8</v>
      </c>
    </row>
    <row r="71" spans="1:7" x14ac:dyDescent="0.25">
      <c r="A71" s="75" t="s">
        <v>590</v>
      </c>
      <c r="C71">
        <v>1</v>
      </c>
      <c r="D71" s="10" t="s">
        <v>101</v>
      </c>
      <c r="E71" s="10" t="s">
        <v>247</v>
      </c>
    </row>
    <row r="72" spans="1:7" x14ac:dyDescent="0.25">
      <c r="A72" s="75" t="s">
        <v>591</v>
      </c>
      <c r="B72" s="10"/>
      <c r="C72">
        <v>1</v>
      </c>
      <c r="D72" s="10" t="s">
        <v>101</v>
      </c>
      <c r="E72" s="10" t="s">
        <v>247</v>
      </c>
    </row>
    <row r="73" spans="1:7" x14ac:dyDescent="0.25">
      <c r="A73" s="75" t="s">
        <v>592</v>
      </c>
      <c r="C73">
        <v>1</v>
      </c>
      <c r="D73" s="10" t="s">
        <v>101</v>
      </c>
      <c r="E73" s="10" t="s">
        <v>247</v>
      </c>
    </row>
    <row r="74" spans="1:7" x14ac:dyDescent="0.25">
      <c r="A74" s="62" t="s">
        <v>593</v>
      </c>
      <c r="C74">
        <v>1</v>
      </c>
      <c r="D74" s="10" t="s">
        <v>101</v>
      </c>
      <c r="E74" s="10" t="s">
        <v>247</v>
      </c>
    </row>
    <row r="75" spans="1:7" x14ac:dyDescent="0.25">
      <c r="A75" s="62" t="s">
        <v>594</v>
      </c>
      <c r="C75">
        <v>1</v>
      </c>
      <c r="D75" s="10" t="s">
        <v>101</v>
      </c>
      <c r="E75" s="10" t="s">
        <v>247</v>
      </c>
    </row>
    <row r="76" spans="1:7" x14ac:dyDescent="0.25">
      <c r="A76" s="62" t="s">
        <v>595</v>
      </c>
      <c r="C76">
        <v>1</v>
      </c>
      <c r="D76" s="10" t="s">
        <v>101</v>
      </c>
      <c r="E76" s="10" t="s">
        <v>247</v>
      </c>
    </row>
    <row r="77" spans="1:7" x14ac:dyDescent="0.25">
      <c r="A77" s="62" t="s">
        <v>596</v>
      </c>
      <c r="C77">
        <v>1</v>
      </c>
      <c r="D77" s="10" t="s">
        <v>101</v>
      </c>
      <c r="E77" s="10" t="s">
        <v>247</v>
      </c>
    </row>
    <row r="78" spans="1:7" x14ac:dyDescent="0.25">
      <c r="A78" s="62" t="s">
        <v>597</v>
      </c>
      <c r="C78">
        <v>1</v>
      </c>
      <c r="D78" s="10" t="s">
        <v>101</v>
      </c>
      <c r="E78" s="10" t="s">
        <v>247</v>
      </c>
    </row>
    <row r="79" spans="1:7" x14ac:dyDescent="0.25">
      <c r="A79" s="62" t="s">
        <v>598</v>
      </c>
      <c r="B79" s="10" t="s">
        <v>159</v>
      </c>
      <c r="C79">
        <v>1</v>
      </c>
      <c r="D79" s="10" t="s">
        <v>101</v>
      </c>
      <c r="E79" s="10" t="s">
        <v>247</v>
      </c>
      <c r="G79" s="10" t="s">
        <v>601</v>
      </c>
    </row>
    <row r="80" spans="1:7" x14ac:dyDescent="0.25">
      <c r="A80" s="62" t="s">
        <v>599</v>
      </c>
      <c r="C80">
        <v>1</v>
      </c>
      <c r="D80" s="10" t="s">
        <v>101</v>
      </c>
      <c r="E80" s="10" t="s">
        <v>247</v>
      </c>
    </row>
    <row r="81" spans="1:6" x14ac:dyDescent="0.25">
      <c r="A81" s="62" t="s">
        <v>600</v>
      </c>
      <c r="C81">
        <v>1</v>
      </c>
      <c r="D81" s="10" t="s">
        <v>101</v>
      </c>
      <c r="E81" s="10" t="s">
        <v>247</v>
      </c>
    </row>
    <row r="82" spans="1:6" x14ac:dyDescent="0.25">
      <c r="A82" s="62" t="s">
        <v>248</v>
      </c>
      <c r="C82">
        <v>1</v>
      </c>
      <c r="D82" s="10" t="s">
        <v>102</v>
      </c>
    </row>
    <row r="83" spans="1:6" x14ac:dyDescent="0.25">
      <c r="A83" s="62" t="s">
        <v>249</v>
      </c>
      <c r="C83">
        <v>1</v>
      </c>
      <c r="D83" s="10" t="s">
        <v>102</v>
      </c>
    </row>
    <row r="84" spans="1:6" x14ac:dyDescent="0.25">
      <c r="A84" s="62" t="s">
        <v>250</v>
      </c>
      <c r="C84">
        <v>1</v>
      </c>
      <c r="D84" s="10" t="s">
        <v>102</v>
      </c>
    </row>
    <row r="85" spans="1:6" x14ac:dyDescent="0.25">
      <c r="A85" s="62" t="s">
        <v>251</v>
      </c>
      <c r="C85">
        <v>1</v>
      </c>
      <c r="D85" s="10" t="s">
        <v>102</v>
      </c>
    </row>
    <row r="86" spans="1:6" ht="16.5" customHeight="1" x14ac:dyDescent="0.25">
      <c r="A86" s="223" t="s">
        <v>110</v>
      </c>
      <c r="C86" s="10" t="s">
        <v>159</v>
      </c>
      <c r="D86" t="s">
        <v>101</v>
      </c>
      <c r="E86" s="10" t="s">
        <v>92</v>
      </c>
      <c r="F86" s="10" t="s">
        <v>159</v>
      </c>
    </row>
    <row r="87" spans="1:6" x14ac:dyDescent="0.25">
      <c r="A87" s="224"/>
    </row>
    <row r="88" spans="1:6" x14ac:dyDescent="0.25">
      <c r="A88" s="224"/>
    </row>
    <row r="89" spans="1:6" x14ac:dyDescent="0.25">
      <c r="A89" s="224"/>
    </row>
    <row r="90" spans="1:6" x14ac:dyDescent="0.25">
      <c r="A90" s="224"/>
    </row>
    <row r="91" spans="1:6" x14ac:dyDescent="0.25">
      <c r="A91" s="224"/>
    </row>
    <row r="92" spans="1:6" x14ac:dyDescent="0.25">
      <c r="A92" s="224"/>
    </row>
    <row r="93" spans="1:6" x14ac:dyDescent="0.25">
      <c r="A93" s="224"/>
    </row>
    <row r="94" spans="1:6" x14ac:dyDescent="0.25">
      <c r="A94" s="224"/>
    </row>
    <row r="95" spans="1:6" x14ac:dyDescent="0.25">
      <c r="A95" s="224"/>
    </row>
    <row r="96" spans="1:6" x14ac:dyDescent="0.25">
      <c r="A96" s="224"/>
    </row>
    <row r="97" spans="1:1" x14ac:dyDescent="0.25">
      <c r="A97" s="224"/>
    </row>
    <row r="98" spans="1:1" x14ac:dyDescent="0.25">
      <c r="A98" s="224"/>
    </row>
    <row r="99" spans="1:1" x14ac:dyDescent="0.25">
      <c r="A99" s="224"/>
    </row>
    <row r="100" spans="1:1" x14ac:dyDescent="0.25">
      <c r="A100" s="224"/>
    </row>
    <row r="101" spans="1:1" x14ac:dyDescent="0.25">
      <c r="A101" s="224"/>
    </row>
    <row r="102" spans="1:1" x14ac:dyDescent="0.25">
      <c r="A102" s="224"/>
    </row>
    <row r="103" spans="1:1" x14ac:dyDescent="0.25">
      <c r="A103" s="224"/>
    </row>
    <row r="104" spans="1:1" x14ac:dyDescent="0.25">
      <c r="A104" s="224"/>
    </row>
    <row r="105" spans="1:1" x14ac:dyDescent="0.25">
      <c r="A105" s="224"/>
    </row>
    <row r="106" spans="1:1" x14ac:dyDescent="0.25">
      <c r="A106" s="224"/>
    </row>
    <row r="107" spans="1:1" x14ac:dyDescent="0.25">
      <c r="A107" s="224"/>
    </row>
    <row r="108" spans="1:1" x14ac:dyDescent="0.25">
      <c r="A108" s="224"/>
    </row>
    <row r="109" spans="1:1" x14ac:dyDescent="0.25">
      <c r="A109" s="224"/>
    </row>
    <row r="110" spans="1:1" x14ac:dyDescent="0.25">
      <c r="A110" s="224"/>
    </row>
    <row r="111" spans="1:1" x14ac:dyDescent="0.25">
      <c r="A111" s="224"/>
    </row>
    <row r="112" spans="1:1" x14ac:dyDescent="0.25">
      <c r="A112" s="224"/>
    </row>
    <row r="113" spans="1:4" x14ac:dyDescent="0.25">
      <c r="A113" s="224"/>
    </row>
    <row r="114" spans="1:4" x14ac:dyDescent="0.25">
      <c r="A114" s="224"/>
    </row>
    <row r="115" spans="1:4" x14ac:dyDescent="0.25">
      <c r="A115" s="224"/>
    </row>
    <row r="116" spans="1:4" x14ac:dyDescent="0.25">
      <c r="A116" s="224"/>
      <c r="D116" s="44"/>
    </row>
    <row r="117" spans="1:4" x14ac:dyDescent="0.25">
      <c r="A117" s="224"/>
    </row>
    <row r="118" spans="1:4" x14ac:dyDescent="0.25">
      <c r="A118" s="224"/>
    </row>
    <row r="119" spans="1:4" x14ac:dyDescent="0.25">
      <c r="A119" s="224"/>
    </row>
    <row r="120" spans="1:4" x14ac:dyDescent="0.25">
      <c r="A120" s="224"/>
    </row>
    <row r="121" spans="1:4" x14ac:dyDescent="0.25">
      <c r="A121" s="224"/>
    </row>
    <row r="122" spans="1:4" x14ac:dyDescent="0.25">
      <c r="A122" s="224"/>
    </row>
    <row r="123" spans="1:4" x14ac:dyDescent="0.25">
      <c r="A123" s="224"/>
    </row>
    <row r="124" spans="1:4" x14ac:dyDescent="0.25">
      <c r="A124" s="224"/>
    </row>
    <row r="125" spans="1:4" x14ac:dyDescent="0.25">
      <c r="A125" s="225"/>
    </row>
  </sheetData>
  <sortState ref="B32:B76">
    <sortCondition ref="B32:B76"/>
  </sortState>
  <mergeCells count="1">
    <mergeCell ref="A86:A125"/>
  </mergeCells>
  <phoneticPr fontId="3" type="noConversion"/>
  <printOptions gridLines="1"/>
  <pageMargins left="0.75" right="0.75" top="1" bottom="1" header="0.25" footer="0.5"/>
  <pageSetup scale="94" fitToHeight="4" orientation="landscape"/>
  <headerFooter alignWithMargins="0">
    <oddHeader>&amp;CSupport Pack Application System IntegrationTest SchedulePre-test Prep(for 4/20-5/11 test)</oddHead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67"/>
  <sheetViews>
    <sheetView tabSelected="1" zoomScale="75" zoomScaleNormal="75" zoomScalePageLayoutView="75" workbookViewId="0">
      <pane xSplit="3" ySplit="1" topLeftCell="D109" activePane="bottomRight" state="frozen"/>
      <selection pane="topRight" activeCell="D1" sqref="D1"/>
      <selection pane="bottomLeft" activeCell="A2" sqref="A2"/>
      <selection pane="bottomRight" activeCell="H110" sqref="H110"/>
    </sheetView>
  </sheetViews>
  <sheetFormatPr defaultColWidth="9.109375" defaultRowHeight="13.8" x14ac:dyDescent="0.25"/>
  <cols>
    <col min="1" max="1" width="6.88671875" style="14" customWidth="1"/>
    <col min="2" max="2" width="48.44140625" style="8" customWidth="1"/>
    <col min="3" max="3" width="9.44140625" style="8" customWidth="1"/>
    <col min="4" max="4" width="16.44140625" style="8" customWidth="1"/>
    <col min="5" max="5" width="13.109375" style="4" customWidth="1"/>
    <col min="6" max="6" width="15.6640625" style="4" customWidth="1"/>
    <col min="7" max="7" width="9.44140625" style="9" customWidth="1"/>
    <col min="8" max="8" width="11.33203125" style="132" customWidth="1"/>
    <col min="9" max="9" width="8.88671875" style="6" bestFit="1" customWidth="1"/>
    <col min="10" max="10" width="16" style="5" customWidth="1"/>
    <col min="11" max="11" width="8.88671875" style="6" customWidth="1"/>
    <col min="12" max="12" width="19.88671875" style="6" customWidth="1"/>
    <col min="13" max="13" width="16.88671875" style="6" customWidth="1"/>
    <col min="14" max="14" width="23" style="5" bestFit="1" customWidth="1"/>
    <col min="15" max="15" width="8.109375" style="6" customWidth="1"/>
    <col min="16" max="16" width="8" style="6" customWidth="1"/>
    <col min="17" max="17" width="6.88671875" style="6" customWidth="1"/>
    <col min="18" max="18" width="9" style="6" customWidth="1"/>
    <col min="19" max="19" width="20.44140625" style="31" bestFit="1" customWidth="1"/>
    <col min="20" max="20" width="23.33203125" style="8" customWidth="1"/>
    <col min="21" max="16384" width="9.109375" style="4"/>
  </cols>
  <sheetData>
    <row r="1" spans="1:20" ht="27.6" x14ac:dyDescent="0.25">
      <c r="A1" s="202" t="s">
        <v>100</v>
      </c>
      <c r="B1" s="81" t="s">
        <v>0</v>
      </c>
      <c r="C1" s="2" t="s">
        <v>1</v>
      </c>
      <c r="D1" s="2" t="s">
        <v>37</v>
      </c>
      <c r="E1" s="3" t="s">
        <v>7</v>
      </c>
      <c r="F1" s="3" t="s">
        <v>8</v>
      </c>
      <c r="G1" s="2" t="s">
        <v>9</v>
      </c>
      <c r="H1" s="131" t="s">
        <v>10</v>
      </c>
      <c r="I1" s="5" t="s">
        <v>79</v>
      </c>
      <c r="J1" s="5" t="s">
        <v>183</v>
      </c>
      <c r="K1" s="5" t="s">
        <v>167</v>
      </c>
      <c r="L1" s="5" t="s">
        <v>164</v>
      </c>
      <c r="M1" s="5" t="s">
        <v>389</v>
      </c>
      <c r="N1" s="5" t="s">
        <v>87</v>
      </c>
      <c r="O1" s="5" t="s">
        <v>89</v>
      </c>
      <c r="P1" s="5" t="s">
        <v>155</v>
      </c>
      <c r="Q1" s="5" t="s">
        <v>510</v>
      </c>
      <c r="R1" s="5" t="s">
        <v>90</v>
      </c>
      <c r="S1" s="30" t="s">
        <v>91</v>
      </c>
      <c r="T1" s="8" t="s">
        <v>234</v>
      </c>
    </row>
    <row r="2" spans="1:20" ht="41.4" x14ac:dyDescent="0.25">
      <c r="A2" s="202" t="s">
        <v>279</v>
      </c>
      <c r="B2" s="84" t="s">
        <v>245</v>
      </c>
      <c r="C2" s="5"/>
      <c r="D2" s="5"/>
      <c r="E2" s="59">
        <v>41913</v>
      </c>
      <c r="F2" s="59">
        <v>41915</v>
      </c>
      <c r="G2" s="5" t="s">
        <v>171</v>
      </c>
      <c r="H2" s="66"/>
      <c r="I2" s="5"/>
      <c r="K2" s="5"/>
      <c r="L2" s="5" t="s">
        <v>365</v>
      </c>
      <c r="M2" s="5"/>
      <c r="O2" s="5"/>
      <c r="P2" s="5"/>
      <c r="Q2" s="5"/>
      <c r="R2" s="5"/>
      <c r="S2" s="30"/>
      <c r="T2" s="5"/>
    </row>
    <row r="3" spans="1:20" x14ac:dyDescent="0.25">
      <c r="A3" s="202" t="s">
        <v>280</v>
      </c>
      <c r="B3" s="82" t="s">
        <v>668</v>
      </c>
      <c r="C3" s="2"/>
      <c r="D3" s="2"/>
      <c r="E3" s="59">
        <v>41932</v>
      </c>
      <c r="F3" s="59">
        <v>41932</v>
      </c>
      <c r="G3" s="5" t="s">
        <v>157</v>
      </c>
      <c r="H3" s="66"/>
      <c r="I3" s="5"/>
      <c r="K3" s="5"/>
      <c r="L3" s="5"/>
      <c r="M3" s="5"/>
      <c r="O3" s="5"/>
      <c r="P3" s="5"/>
      <c r="Q3" s="5"/>
      <c r="R3" s="5"/>
      <c r="S3" s="30"/>
      <c r="T3" s="5"/>
    </row>
    <row r="4" spans="1:20" x14ac:dyDescent="0.25">
      <c r="A4" s="202" t="s">
        <v>281</v>
      </c>
      <c r="B4" s="82" t="s">
        <v>208</v>
      </c>
      <c r="C4" s="2"/>
      <c r="D4" s="2"/>
      <c r="E4" s="59">
        <v>41932</v>
      </c>
      <c r="F4" s="59">
        <v>41932</v>
      </c>
      <c r="G4" s="5" t="s">
        <v>272</v>
      </c>
      <c r="H4" s="66"/>
      <c r="I4" s="5"/>
      <c r="J4" s="5" t="s">
        <v>174</v>
      </c>
      <c r="K4" s="5"/>
      <c r="L4" s="64" t="s">
        <v>166</v>
      </c>
      <c r="M4" s="5"/>
      <c r="N4" s="5" t="s">
        <v>209</v>
      </c>
      <c r="O4" s="5"/>
      <c r="P4" s="5"/>
      <c r="Q4" s="5"/>
      <c r="R4" s="5"/>
      <c r="S4" s="30"/>
      <c r="T4" s="5"/>
    </row>
    <row r="5" spans="1:20" ht="27.6" x14ac:dyDescent="0.25">
      <c r="A5" s="202" t="s">
        <v>282</v>
      </c>
      <c r="B5" s="104" t="s">
        <v>255</v>
      </c>
      <c r="C5" s="2"/>
      <c r="D5" s="2"/>
      <c r="E5" s="59">
        <v>41932</v>
      </c>
      <c r="F5" s="59">
        <v>41932</v>
      </c>
      <c r="G5" s="5" t="s">
        <v>272</v>
      </c>
      <c r="H5" s="66"/>
      <c r="I5" s="5"/>
      <c r="K5" s="5"/>
      <c r="L5" s="5"/>
      <c r="M5" s="5"/>
      <c r="O5" s="5"/>
      <c r="P5" s="5"/>
      <c r="Q5" s="5"/>
      <c r="R5" s="5"/>
      <c r="S5" s="30"/>
      <c r="T5" s="5"/>
    </row>
    <row r="6" spans="1:20" ht="41.4" x14ac:dyDescent="0.25">
      <c r="A6" s="202" t="s">
        <v>283</v>
      </c>
      <c r="B6" s="84" t="s">
        <v>669</v>
      </c>
      <c r="C6" s="2"/>
      <c r="D6" s="2"/>
      <c r="E6" s="59">
        <v>41915</v>
      </c>
      <c r="F6" s="59">
        <v>41915</v>
      </c>
      <c r="G6" s="5" t="s">
        <v>157</v>
      </c>
      <c r="H6" s="66"/>
      <c r="I6" s="5"/>
      <c r="K6" s="5"/>
      <c r="L6" s="5"/>
      <c r="M6" s="5"/>
      <c r="N6" s="5" t="s">
        <v>158</v>
      </c>
      <c r="O6" s="5"/>
      <c r="P6" s="5"/>
      <c r="Q6" s="5"/>
      <c r="R6" s="5"/>
      <c r="S6" s="30"/>
      <c r="T6" s="5"/>
    </row>
    <row r="7" spans="1:20" ht="27.6" x14ac:dyDescent="0.25">
      <c r="A7" s="202" t="s">
        <v>284</v>
      </c>
      <c r="B7" s="84" t="s">
        <v>670</v>
      </c>
      <c r="C7" s="2"/>
      <c r="D7" s="2"/>
      <c r="E7" s="59">
        <v>41934</v>
      </c>
      <c r="F7" s="59">
        <v>41934</v>
      </c>
      <c r="G7" s="5" t="s">
        <v>157</v>
      </c>
      <c r="H7" s="66"/>
      <c r="I7" s="5"/>
      <c r="K7" s="5"/>
      <c r="L7" s="5"/>
      <c r="M7" s="5"/>
      <c r="O7" s="5"/>
      <c r="P7" s="5"/>
      <c r="Q7" s="5"/>
      <c r="R7" s="5"/>
      <c r="S7" s="30"/>
      <c r="T7" s="5"/>
    </row>
    <row r="8" spans="1:20" ht="27.6" x14ac:dyDescent="0.25">
      <c r="A8" s="202" t="s">
        <v>285</v>
      </c>
      <c r="B8" s="84" t="s">
        <v>357</v>
      </c>
      <c r="C8" s="2"/>
      <c r="D8" s="2"/>
      <c r="E8" s="59">
        <v>41934</v>
      </c>
      <c r="F8" s="59">
        <v>41934</v>
      </c>
      <c r="G8" s="5" t="s">
        <v>359</v>
      </c>
      <c r="H8" s="66"/>
      <c r="I8" s="5"/>
      <c r="K8" s="5"/>
      <c r="L8" s="5"/>
      <c r="M8" s="5"/>
      <c r="O8" s="5"/>
      <c r="P8" s="5"/>
      <c r="Q8" s="5"/>
      <c r="R8" s="5"/>
      <c r="S8" s="30"/>
      <c r="T8" s="5"/>
    </row>
    <row r="9" spans="1:20" ht="69" x14ac:dyDescent="0.25">
      <c r="A9" s="202" t="s">
        <v>286</v>
      </c>
      <c r="B9" s="84" t="s">
        <v>671</v>
      </c>
      <c r="C9" s="2"/>
      <c r="D9" s="2"/>
      <c r="E9" s="59">
        <v>41935</v>
      </c>
      <c r="F9" s="59">
        <v>41935</v>
      </c>
      <c r="G9" s="5" t="s">
        <v>157</v>
      </c>
      <c r="H9" s="66"/>
      <c r="I9" s="5"/>
      <c r="K9" s="5"/>
      <c r="L9" s="5"/>
      <c r="M9" s="5"/>
      <c r="N9" s="5" t="s">
        <v>233</v>
      </c>
      <c r="O9" s="5">
        <v>2</v>
      </c>
      <c r="P9" s="5"/>
      <c r="Q9" s="5"/>
      <c r="R9" s="5"/>
      <c r="S9" s="30"/>
      <c r="T9" s="5"/>
    </row>
    <row r="10" spans="1:20" s="154" customFormat="1" ht="41.4" x14ac:dyDescent="0.25">
      <c r="A10" s="203" t="s">
        <v>353</v>
      </c>
      <c r="B10" s="164" t="s">
        <v>156</v>
      </c>
      <c r="C10" s="151"/>
      <c r="D10" s="151"/>
      <c r="E10" s="165"/>
      <c r="F10" s="165"/>
      <c r="G10" s="151" t="s">
        <v>170</v>
      </c>
      <c r="H10" s="166" t="s">
        <v>618</v>
      </c>
      <c r="I10" s="152"/>
      <c r="J10" s="152"/>
      <c r="K10" s="152"/>
      <c r="L10" s="152"/>
      <c r="M10" s="152"/>
      <c r="N10" s="152"/>
      <c r="O10" s="152"/>
      <c r="P10" s="152"/>
      <c r="Q10" s="152"/>
      <c r="R10" s="152"/>
      <c r="S10" s="153"/>
      <c r="T10" s="152"/>
    </row>
    <row r="11" spans="1:20" ht="41.4" x14ac:dyDescent="0.25">
      <c r="A11" s="14" t="s">
        <v>358</v>
      </c>
      <c r="B11" s="5" t="s">
        <v>672</v>
      </c>
      <c r="C11" s="2"/>
      <c r="D11" s="2"/>
      <c r="E11" s="59">
        <v>41933</v>
      </c>
      <c r="F11" s="59">
        <v>41933</v>
      </c>
      <c r="G11" s="2" t="s">
        <v>214</v>
      </c>
      <c r="H11" s="66"/>
      <c r="I11" s="5"/>
      <c r="J11" s="5" t="s">
        <v>354</v>
      </c>
      <c r="K11" s="5"/>
      <c r="L11" s="5"/>
      <c r="M11" s="5"/>
      <c r="O11" s="5"/>
      <c r="P11" s="5"/>
      <c r="Q11" s="5"/>
      <c r="R11" s="5"/>
      <c r="S11" s="30"/>
      <c r="T11" s="5"/>
    </row>
    <row r="12" spans="1:20" ht="15.6" x14ac:dyDescent="0.3">
      <c r="A12" s="202"/>
      <c r="B12" s="226" t="s">
        <v>294</v>
      </c>
      <c r="C12" s="227"/>
      <c r="D12" s="227"/>
      <c r="E12" s="227"/>
      <c r="F12" s="227"/>
      <c r="G12" s="228"/>
      <c r="H12" s="66"/>
      <c r="I12" s="5"/>
      <c r="K12" s="5"/>
      <c r="L12" s="5"/>
      <c r="M12" s="5"/>
      <c r="O12" s="5"/>
      <c r="P12" s="5"/>
      <c r="Q12" s="5"/>
      <c r="R12" s="5"/>
      <c r="S12" s="30"/>
      <c r="T12" s="5"/>
    </row>
    <row r="13" spans="1:20" ht="41.4" x14ac:dyDescent="0.25">
      <c r="A13" s="94">
        <v>1</v>
      </c>
      <c r="B13" s="82" t="s">
        <v>401</v>
      </c>
      <c r="C13" s="22" t="s">
        <v>86</v>
      </c>
      <c r="D13" s="22" t="s">
        <v>59</v>
      </c>
      <c r="E13" s="45">
        <v>41942</v>
      </c>
      <c r="F13" s="45">
        <v>41942</v>
      </c>
      <c r="G13" s="22" t="s">
        <v>22</v>
      </c>
      <c r="H13" s="66"/>
      <c r="I13" s="5" t="s">
        <v>59</v>
      </c>
      <c r="K13" s="5"/>
      <c r="L13" s="5"/>
      <c r="M13" s="5"/>
      <c r="N13" s="5" t="s">
        <v>120</v>
      </c>
      <c r="O13" s="6" t="s">
        <v>59</v>
      </c>
      <c r="P13" s="6" t="s">
        <v>59</v>
      </c>
      <c r="Q13" s="6" t="s">
        <v>59</v>
      </c>
      <c r="R13" s="6" t="s">
        <v>59</v>
      </c>
      <c r="S13" s="31" t="s">
        <v>59</v>
      </c>
      <c r="T13" s="5"/>
    </row>
    <row r="14" spans="1:20" ht="27.6" x14ac:dyDescent="0.25">
      <c r="A14" s="94"/>
      <c r="B14" s="150" t="s">
        <v>649</v>
      </c>
      <c r="C14" s="79"/>
      <c r="D14" s="79"/>
      <c r="E14" s="45">
        <v>41942</v>
      </c>
      <c r="F14" s="45">
        <v>41942</v>
      </c>
      <c r="G14" s="79"/>
      <c r="H14" s="66"/>
      <c r="I14" s="5"/>
      <c r="K14" s="5"/>
      <c r="L14" s="5"/>
      <c r="M14" s="5"/>
      <c r="N14" s="5" t="s">
        <v>651</v>
      </c>
      <c r="T14" s="5"/>
    </row>
    <row r="15" spans="1:20" ht="41.4" x14ac:dyDescent="0.25">
      <c r="A15" s="94">
        <v>2</v>
      </c>
      <c r="B15" s="82" t="s">
        <v>383</v>
      </c>
      <c r="C15" s="22"/>
      <c r="D15" s="22" t="s">
        <v>59</v>
      </c>
      <c r="E15" s="45">
        <v>41942</v>
      </c>
      <c r="F15" s="45">
        <v>41942</v>
      </c>
      <c r="G15" s="22" t="s">
        <v>619</v>
      </c>
      <c r="H15" s="66"/>
      <c r="I15" s="5" t="s">
        <v>59</v>
      </c>
      <c r="K15" s="5"/>
      <c r="L15" s="5"/>
      <c r="M15" s="5"/>
      <c r="N15" s="5" t="s">
        <v>653</v>
      </c>
      <c r="O15" s="6" t="s">
        <v>59</v>
      </c>
      <c r="P15" s="6" t="s">
        <v>59</v>
      </c>
      <c r="Q15" s="6" t="s">
        <v>59</v>
      </c>
      <c r="R15" s="6" t="s">
        <v>59</v>
      </c>
      <c r="S15" s="31" t="s">
        <v>59</v>
      </c>
      <c r="T15" s="5"/>
    </row>
    <row r="16" spans="1:20" ht="82.8" x14ac:dyDescent="0.25">
      <c r="A16" s="94">
        <v>3</v>
      </c>
      <c r="B16" s="82" t="s">
        <v>85</v>
      </c>
      <c r="C16" s="22"/>
      <c r="D16" s="22" t="s">
        <v>59</v>
      </c>
      <c r="E16" s="45">
        <v>41942</v>
      </c>
      <c r="F16" s="45">
        <v>41942</v>
      </c>
      <c r="G16" s="22" t="s">
        <v>160</v>
      </c>
      <c r="H16" s="66"/>
      <c r="I16" s="5" t="s">
        <v>59</v>
      </c>
      <c r="K16" s="5"/>
      <c r="L16" s="5"/>
      <c r="M16" s="5"/>
      <c r="N16" s="5" t="s">
        <v>648</v>
      </c>
      <c r="O16" s="6" t="s">
        <v>59</v>
      </c>
      <c r="P16" s="6" t="s">
        <v>59</v>
      </c>
      <c r="Q16" s="6" t="s">
        <v>59</v>
      </c>
      <c r="R16" s="6" t="s">
        <v>59</v>
      </c>
      <c r="S16" s="31" t="s">
        <v>59</v>
      </c>
      <c r="T16" s="5"/>
    </row>
    <row r="17" spans="1:20" s="23" customFormat="1" ht="79.2" x14ac:dyDescent="0.25">
      <c r="A17" s="204" t="s">
        <v>293</v>
      </c>
      <c r="B17" s="104" t="s">
        <v>620</v>
      </c>
      <c r="C17" s="22"/>
      <c r="D17" s="22"/>
      <c r="E17" s="45">
        <v>41942</v>
      </c>
      <c r="F17" s="45">
        <v>41942</v>
      </c>
      <c r="G17" s="22" t="s">
        <v>74</v>
      </c>
      <c r="H17" s="66"/>
      <c r="I17" s="200" t="s">
        <v>159</v>
      </c>
      <c r="J17" s="40"/>
      <c r="K17" s="27"/>
      <c r="L17" s="27"/>
      <c r="M17" s="27"/>
      <c r="N17" s="65" t="s">
        <v>210</v>
      </c>
      <c r="O17" s="27">
        <v>2</v>
      </c>
      <c r="P17" s="5"/>
      <c r="Q17" s="5"/>
      <c r="R17" s="5"/>
      <c r="S17" s="115"/>
      <c r="T17" s="5"/>
    </row>
    <row r="18" spans="1:20" x14ac:dyDescent="0.25">
      <c r="A18" s="202">
        <v>6</v>
      </c>
      <c r="B18" s="84" t="s">
        <v>258</v>
      </c>
      <c r="C18" s="2"/>
      <c r="D18" s="2"/>
      <c r="E18" s="45">
        <v>41943</v>
      </c>
      <c r="F18" s="45">
        <v>41943</v>
      </c>
      <c r="G18" s="2" t="s">
        <v>214</v>
      </c>
      <c r="H18" s="66"/>
      <c r="I18" s="5"/>
      <c r="K18" s="5"/>
      <c r="L18" s="5"/>
      <c r="M18" s="5"/>
      <c r="O18" s="5"/>
      <c r="P18" s="5"/>
      <c r="Q18" s="5"/>
      <c r="R18" s="5"/>
      <c r="S18" s="30"/>
      <c r="T18" s="5"/>
    </row>
    <row r="19" spans="1:20" x14ac:dyDescent="0.25">
      <c r="A19" s="202"/>
      <c r="B19" s="84" t="s">
        <v>662</v>
      </c>
      <c r="C19" s="2"/>
      <c r="D19" s="2"/>
      <c r="E19" s="45">
        <v>41943</v>
      </c>
      <c r="F19" s="45">
        <v>41943</v>
      </c>
      <c r="G19" s="2"/>
      <c r="H19" s="66"/>
      <c r="I19" s="5"/>
      <c r="K19" s="5"/>
      <c r="L19" s="5"/>
      <c r="M19" s="5"/>
      <c r="O19" s="5"/>
      <c r="P19" s="5"/>
      <c r="Q19" s="5"/>
      <c r="R19" s="5"/>
      <c r="S19" s="30"/>
      <c r="T19" s="5"/>
    </row>
    <row r="20" spans="1:20" x14ac:dyDescent="0.25">
      <c r="A20" s="202">
        <v>7</v>
      </c>
      <c r="B20" s="84" t="s">
        <v>259</v>
      </c>
      <c r="C20" s="2"/>
      <c r="D20" s="2"/>
      <c r="E20" s="45">
        <v>41946</v>
      </c>
      <c r="F20" s="45">
        <v>41946</v>
      </c>
      <c r="G20" s="2" t="s">
        <v>260</v>
      </c>
      <c r="H20" s="66"/>
      <c r="I20" s="5"/>
      <c r="K20" s="5"/>
      <c r="L20" s="5"/>
      <c r="M20" s="5"/>
      <c r="O20" s="5"/>
      <c r="P20" s="5"/>
      <c r="Q20" s="5"/>
      <c r="R20" s="5"/>
      <c r="S20" s="30"/>
      <c r="T20" s="5"/>
    </row>
    <row r="21" spans="1:20" ht="41.4" x14ac:dyDescent="0.25">
      <c r="A21" s="202">
        <v>8</v>
      </c>
      <c r="B21" s="84" t="s">
        <v>269</v>
      </c>
      <c r="C21" s="2"/>
      <c r="D21" s="2"/>
      <c r="E21" s="45">
        <v>41947</v>
      </c>
      <c r="F21" s="45">
        <v>41947</v>
      </c>
      <c r="G21" s="2" t="s">
        <v>260</v>
      </c>
      <c r="H21" s="66"/>
      <c r="I21" s="5"/>
      <c r="K21" s="5"/>
      <c r="L21" s="5"/>
      <c r="M21" s="5"/>
      <c r="N21" s="5" t="s">
        <v>621</v>
      </c>
      <c r="O21" s="5"/>
      <c r="P21" s="5"/>
      <c r="Q21" s="5"/>
      <c r="R21" s="5"/>
      <c r="S21" s="30"/>
      <c r="T21" s="5"/>
    </row>
    <row r="22" spans="1:20" ht="27.6" x14ac:dyDescent="0.25">
      <c r="A22" s="94">
        <v>9</v>
      </c>
      <c r="B22" s="82" t="s">
        <v>82</v>
      </c>
      <c r="C22" s="22" t="s">
        <v>83</v>
      </c>
      <c r="D22" s="22" t="s">
        <v>59</v>
      </c>
      <c r="E22" s="45">
        <v>41946</v>
      </c>
      <c r="F22" s="45">
        <v>41946</v>
      </c>
      <c r="G22" s="22" t="s">
        <v>84</v>
      </c>
      <c r="H22" s="66"/>
      <c r="I22" s="5" t="s">
        <v>59</v>
      </c>
      <c r="K22" s="5"/>
      <c r="L22" s="5"/>
      <c r="M22" s="5"/>
      <c r="N22" s="5" t="s">
        <v>161</v>
      </c>
      <c r="T22" s="5"/>
    </row>
    <row r="23" spans="1:20" x14ac:dyDescent="0.25">
      <c r="A23" s="94">
        <v>10</v>
      </c>
      <c r="B23" s="82" t="s">
        <v>270</v>
      </c>
      <c r="C23" s="22"/>
      <c r="D23" s="22"/>
      <c r="E23" s="45">
        <v>41946</v>
      </c>
      <c r="F23" s="45">
        <v>41946</v>
      </c>
      <c r="G23" s="22" t="s">
        <v>622</v>
      </c>
      <c r="H23" s="66"/>
      <c r="I23" s="5"/>
      <c r="K23" s="5"/>
      <c r="L23" s="5"/>
      <c r="M23" s="5"/>
      <c r="N23" s="5" t="s">
        <v>623</v>
      </c>
      <c r="T23" s="5"/>
    </row>
    <row r="24" spans="1:20" ht="27.6" x14ac:dyDescent="0.25">
      <c r="A24" s="94">
        <v>11</v>
      </c>
      <c r="B24" s="82" t="s">
        <v>275</v>
      </c>
      <c r="C24" s="22"/>
      <c r="D24" s="22"/>
      <c r="E24" s="45">
        <v>41946</v>
      </c>
      <c r="F24" s="45">
        <v>41946</v>
      </c>
      <c r="G24" s="22" t="s">
        <v>274</v>
      </c>
      <c r="H24" s="66"/>
      <c r="I24" s="5"/>
      <c r="K24" s="5"/>
      <c r="L24" s="5"/>
      <c r="M24" s="5"/>
      <c r="T24" s="5"/>
    </row>
    <row r="25" spans="1:20" ht="15.6" x14ac:dyDescent="0.3">
      <c r="A25" s="202"/>
      <c r="B25" s="226" t="s">
        <v>295</v>
      </c>
      <c r="C25" s="227"/>
      <c r="D25" s="227"/>
      <c r="E25" s="227"/>
      <c r="F25" s="227"/>
      <c r="G25" s="228"/>
      <c r="H25" s="66"/>
      <c r="I25" s="5"/>
      <c r="K25" s="5"/>
      <c r="L25" s="5"/>
      <c r="M25" s="5"/>
      <c r="O25" s="5"/>
      <c r="P25" s="5"/>
      <c r="Q25" s="5"/>
      <c r="R25" s="5"/>
      <c r="S25" s="30"/>
      <c r="T25" s="5"/>
    </row>
    <row r="26" spans="1:20" ht="69" x14ac:dyDescent="0.25">
      <c r="A26" s="94" t="s">
        <v>434</v>
      </c>
      <c r="B26" s="85" t="s">
        <v>673</v>
      </c>
      <c r="C26" s="46" t="s">
        <v>558</v>
      </c>
      <c r="D26" s="22" t="s">
        <v>43</v>
      </c>
      <c r="E26" s="45">
        <v>41946</v>
      </c>
      <c r="F26" s="45">
        <v>41946</v>
      </c>
      <c r="G26" s="22" t="s">
        <v>272</v>
      </c>
      <c r="H26" s="66"/>
      <c r="I26" s="6" t="s">
        <v>159</v>
      </c>
      <c r="J26" s="5" t="s">
        <v>174</v>
      </c>
      <c r="K26" s="6">
        <v>1</v>
      </c>
      <c r="L26" s="13" t="s">
        <v>92</v>
      </c>
      <c r="N26" s="5" t="s">
        <v>149</v>
      </c>
      <c r="O26" s="5"/>
      <c r="P26" s="5"/>
      <c r="S26" s="167"/>
      <c r="T26" s="5"/>
    </row>
    <row r="27" spans="1:20" ht="69" x14ac:dyDescent="0.25">
      <c r="A27" s="94" t="s">
        <v>435</v>
      </c>
      <c r="B27" s="85" t="s">
        <v>674</v>
      </c>
      <c r="C27" s="46" t="s">
        <v>559</v>
      </c>
      <c r="D27" s="22" t="s">
        <v>44</v>
      </c>
      <c r="E27" s="45">
        <v>41946</v>
      </c>
      <c r="F27" s="45">
        <v>41946</v>
      </c>
      <c r="G27" s="22" t="s">
        <v>272</v>
      </c>
      <c r="H27" s="66"/>
      <c r="I27" s="6" t="s">
        <v>159</v>
      </c>
      <c r="J27" s="5" t="s">
        <v>174</v>
      </c>
      <c r="K27" s="6">
        <v>1</v>
      </c>
      <c r="L27" s="29" t="s">
        <v>92</v>
      </c>
      <c r="N27" s="5" t="s">
        <v>149</v>
      </c>
      <c r="O27" s="5"/>
      <c r="P27" s="5"/>
      <c r="S27" s="167"/>
      <c r="T27" s="5"/>
    </row>
    <row r="28" spans="1:20" s="14" customFormat="1" ht="151.80000000000001" x14ac:dyDescent="0.25">
      <c r="A28" s="94" t="s">
        <v>436</v>
      </c>
      <c r="B28" s="86" t="s">
        <v>675</v>
      </c>
      <c r="C28" s="46" t="s">
        <v>560</v>
      </c>
      <c r="D28" s="46" t="s">
        <v>52</v>
      </c>
      <c r="E28" s="45">
        <v>41946</v>
      </c>
      <c r="F28" s="45">
        <v>41946</v>
      </c>
      <c r="G28" s="46" t="s">
        <v>624</v>
      </c>
      <c r="H28" s="66"/>
      <c r="I28" s="6" t="s">
        <v>159</v>
      </c>
      <c r="J28" s="73" t="s">
        <v>193</v>
      </c>
      <c r="K28" s="29">
        <v>1</v>
      </c>
      <c r="L28" s="29" t="s">
        <v>194</v>
      </c>
      <c r="M28" s="29"/>
      <c r="N28" s="13" t="s">
        <v>246</v>
      </c>
      <c r="O28" s="29"/>
      <c r="P28" s="13"/>
      <c r="Q28" s="13"/>
      <c r="R28" s="29"/>
      <c r="S28" s="172"/>
      <c r="T28" s="117"/>
    </row>
    <row r="29" spans="1:20" ht="55.2" x14ac:dyDescent="0.25">
      <c r="A29" s="94" t="s">
        <v>437</v>
      </c>
      <c r="B29" s="87" t="s">
        <v>676</v>
      </c>
      <c r="C29" s="127" t="s">
        <v>527</v>
      </c>
      <c r="D29" s="11"/>
      <c r="E29" s="60">
        <v>41946</v>
      </c>
      <c r="F29" s="60">
        <v>41946</v>
      </c>
      <c r="G29" s="12" t="s">
        <v>33</v>
      </c>
      <c r="H29" s="66"/>
      <c r="I29" s="6" t="s">
        <v>59</v>
      </c>
      <c r="N29" s="5" t="s">
        <v>135</v>
      </c>
      <c r="O29" s="6" t="s">
        <v>81</v>
      </c>
      <c r="P29" s="6" t="s">
        <v>81</v>
      </c>
      <c r="Q29" s="6" t="s">
        <v>81</v>
      </c>
      <c r="R29" s="6" t="s">
        <v>81</v>
      </c>
      <c r="S29" s="6" t="s">
        <v>81</v>
      </c>
      <c r="T29" s="5"/>
    </row>
    <row r="30" spans="1:20" ht="62.4" x14ac:dyDescent="0.25">
      <c r="A30" s="94" t="s">
        <v>438</v>
      </c>
      <c r="B30" s="87" t="s">
        <v>677</v>
      </c>
      <c r="C30" s="127" t="s">
        <v>528</v>
      </c>
      <c r="D30" s="11"/>
      <c r="E30" s="60">
        <v>41946</v>
      </c>
      <c r="F30" s="60">
        <v>41946</v>
      </c>
      <c r="G30" s="72" t="s">
        <v>238</v>
      </c>
      <c r="H30" s="66"/>
      <c r="I30" s="6" t="s">
        <v>159</v>
      </c>
      <c r="N30" s="5" t="s">
        <v>162</v>
      </c>
      <c r="O30" s="6" t="s">
        <v>159</v>
      </c>
      <c r="T30" s="5"/>
    </row>
    <row r="31" spans="1:20" ht="62.4" x14ac:dyDescent="0.25">
      <c r="A31" s="94" t="s">
        <v>439</v>
      </c>
      <c r="B31" s="87" t="s">
        <v>678</v>
      </c>
      <c r="C31" s="127" t="s">
        <v>529</v>
      </c>
      <c r="D31" s="11"/>
      <c r="E31" s="60">
        <v>41946</v>
      </c>
      <c r="F31" s="60">
        <v>41946</v>
      </c>
      <c r="G31" s="72" t="s">
        <v>238</v>
      </c>
      <c r="H31" s="66"/>
      <c r="I31" s="6" t="s">
        <v>159</v>
      </c>
      <c r="N31" s="5" t="s">
        <v>163</v>
      </c>
      <c r="O31" s="6" t="s">
        <v>81</v>
      </c>
      <c r="P31" s="6" t="s">
        <v>81</v>
      </c>
      <c r="Q31" s="6" t="s">
        <v>81</v>
      </c>
      <c r="R31" s="6" t="s">
        <v>81</v>
      </c>
      <c r="S31" s="6" t="s">
        <v>81</v>
      </c>
      <c r="T31" s="5"/>
    </row>
    <row r="32" spans="1:20" ht="31.2" x14ac:dyDescent="0.25">
      <c r="A32" s="94"/>
      <c r="B32" s="210" t="s">
        <v>740</v>
      </c>
      <c r="C32" s="46"/>
      <c r="D32" s="106"/>
      <c r="E32" s="211"/>
      <c r="F32" s="211"/>
      <c r="G32" s="212"/>
      <c r="H32" s="66"/>
      <c r="S32" s="6"/>
      <c r="T32" s="5"/>
    </row>
    <row r="33" spans="1:20" s="61" customFormat="1" x14ac:dyDescent="0.25">
      <c r="A33" s="110" t="s">
        <v>159</v>
      </c>
      <c r="B33" s="139" t="s">
        <v>625</v>
      </c>
      <c r="C33" s="140"/>
      <c r="D33" s="141"/>
      <c r="E33" s="142"/>
      <c r="F33" s="142"/>
      <c r="G33" s="143"/>
      <c r="H33" s="102"/>
      <c r="I33" s="144"/>
      <c r="J33" s="145"/>
      <c r="K33" s="144"/>
      <c r="L33" s="144"/>
      <c r="M33" s="144"/>
      <c r="N33" s="145"/>
      <c r="O33" s="146"/>
      <c r="P33" s="146"/>
      <c r="Q33" s="146"/>
      <c r="R33" s="146"/>
      <c r="S33" s="147"/>
      <c r="T33" s="145"/>
    </row>
    <row r="34" spans="1:20" ht="69" x14ac:dyDescent="0.25">
      <c r="A34" s="94" t="s">
        <v>440</v>
      </c>
      <c r="B34" s="85" t="s">
        <v>679</v>
      </c>
      <c r="C34" s="22" t="s">
        <v>535</v>
      </c>
      <c r="D34" s="22" t="s">
        <v>80</v>
      </c>
      <c r="E34" s="45">
        <v>41582</v>
      </c>
      <c r="F34" s="45">
        <v>41582</v>
      </c>
      <c r="G34" s="22" t="s">
        <v>272</v>
      </c>
      <c r="H34" s="66"/>
      <c r="I34" s="6" t="s">
        <v>159</v>
      </c>
      <c r="J34" s="5" t="s">
        <v>174</v>
      </c>
      <c r="K34" s="6">
        <v>2</v>
      </c>
      <c r="L34" s="29" t="s">
        <v>204</v>
      </c>
      <c r="N34" s="5" t="s">
        <v>644</v>
      </c>
      <c r="O34" s="28"/>
      <c r="P34" s="28"/>
      <c r="Q34" s="28"/>
      <c r="R34" s="28"/>
      <c r="S34" s="168"/>
      <c r="T34" s="5"/>
    </row>
    <row r="35" spans="1:20" ht="331.2" x14ac:dyDescent="0.25">
      <c r="A35" s="94" t="s">
        <v>441</v>
      </c>
      <c r="B35" s="85" t="s">
        <v>680</v>
      </c>
      <c r="C35" s="22" t="s">
        <v>602</v>
      </c>
      <c r="D35" s="22" t="s">
        <v>40</v>
      </c>
      <c r="E35" s="45">
        <v>41946</v>
      </c>
      <c r="F35" s="45">
        <v>41946</v>
      </c>
      <c r="G35" s="79" t="s">
        <v>272</v>
      </c>
      <c r="H35" s="66"/>
      <c r="I35" s="6" t="s">
        <v>159</v>
      </c>
      <c r="J35" s="79" t="s">
        <v>174</v>
      </c>
      <c r="K35" s="6">
        <v>2</v>
      </c>
      <c r="L35" s="46" t="s">
        <v>603</v>
      </c>
      <c r="N35" s="5" t="s">
        <v>150</v>
      </c>
      <c r="S35" s="167"/>
      <c r="T35" s="5"/>
    </row>
    <row r="36" spans="1:20" s="14" customFormat="1" ht="138" x14ac:dyDescent="0.3">
      <c r="A36" s="94" t="s">
        <v>442</v>
      </c>
      <c r="B36" s="85" t="s">
        <v>681</v>
      </c>
      <c r="C36" s="46" t="s">
        <v>604</v>
      </c>
      <c r="D36" s="46" t="s">
        <v>41</v>
      </c>
      <c r="E36" s="45">
        <v>41946</v>
      </c>
      <c r="F36" s="45">
        <v>41946</v>
      </c>
      <c r="G36" s="79" t="s">
        <v>272</v>
      </c>
      <c r="H36" s="66"/>
      <c r="I36" s="6" t="s">
        <v>159</v>
      </c>
      <c r="J36" s="5" t="s">
        <v>174</v>
      </c>
      <c r="K36" s="29">
        <v>2</v>
      </c>
      <c r="L36" s="13" t="s">
        <v>605</v>
      </c>
      <c r="M36" s="29"/>
      <c r="N36" s="5" t="s">
        <v>151</v>
      </c>
      <c r="O36" s="6"/>
      <c r="P36" s="6"/>
      <c r="Q36" s="6"/>
      <c r="R36" s="36"/>
      <c r="S36" s="167"/>
      <c r="T36" s="13"/>
    </row>
    <row r="37" spans="1:20" s="14" customFormat="1" ht="138" x14ac:dyDescent="0.25">
      <c r="A37" s="94" t="s">
        <v>443</v>
      </c>
      <c r="B37" s="85" t="s">
        <v>682</v>
      </c>
      <c r="C37" s="46" t="s">
        <v>606</v>
      </c>
      <c r="D37" s="46" t="s">
        <v>42</v>
      </c>
      <c r="E37" s="45">
        <v>41946</v>
      </c>
      <c r="F37" s="45">
        <v>41946</v>
      </c>
      <c r="G37" s="79" t="s">
        <v>272</v>
      </c>
      <c r="H37" s="66"/>
      <c r="I37" s="6" t="s">
        <v>159</v>
      </c>
      <c r="J37" s="5" t="s">
        <v>174</v>
      </c>
      <c r="K37" s="29">
        <v>2</v>
      </c>
      <c r="L37" s="13" t="s">
        <v>607</v>
      </c>
      <c r="M37" s="29"/>
      <c r="N37" s="5" t="s">
        <v>147</v>
      </c>
      <c r="O37" s="6"/>
      <c r="P37" s="6"/>
      <c r="Q37" s="29"/>
      <c r="R37" s="29"/>
      <c r="S37" s="167"/>
      <c r="T37" s="13"/>
    </row>
    <row r="38" spans="1:20" ht="55.2" x14ac:dyDescent="0.25">
      <c r="A38" s="94" t="s">
        <v>444</v>
      </c>
      <c r="B38" s="85" t="s">
        <v>683</v>
      </c>
      <c r="C38" s="46" t="s">
        <v>530</v>
      </c>
      <c r="D38" s="22" t="s">
        <v>119</v>
      </c>
      <c r="E38" s="45">
        <v>41946</v>
      </c>
      <c r="F38" s="45">
        <v>41946</v>
      </c>
      <c r="G38" s="79" t="s">
        <v>272</v>
      </c>
      <c r="H38" s="66"/>
      <c r="I38" s="6" t="s">
        <v>159</v>
      </c>
      <c r="J38" s="5" t="s">
        <v>174</v>
      </c>
      <c r="K38" s="6">
        <v>2</v>
      </c>
      <c r="L38" s="13" t="s">
        <v>608</v>
      </c>
      <c r="N38" s="5" t="s">
        <v>88</v>
      </c>
      <c r="S38" s="167"/>
      <c r="T38" s="5"/>
    </row>
    <row r="39" spans="1:20" ht="69" x14ac:dyDescent="0.25">
      <c r="A39" s="94" t="s">
        <v>445</v>
      </c>
      <c r="B39" s="85" t="s">
        <v>684</v>
      </c>
      <c r="C39" s="46" t="s">
        <v>534</v>
      </c>
      <c r="D39" s="22" t="s">
        <v>47</v>
      </c>
      <c r="E39" s="45">
        <v>41946</v>
      </c>
      <c r="F39" s="45">
        <v>41946</v>
      </c>
      <c r="G39" s="79" t="s">
        <v>272</v>
      </c>
      <c r="H39" s="66"/>
      <c r="I39" s="6" t="s">
        <v>159</v>
      </c>
      <c r="J39" s="5" t="s">
        <v>174</v>
      </c>
      <c r="K39" s="6">
        <v>2</v>
      </c>
      <c r="L39" s="29" t="s">
        <v>200</v>
      </c>
      <c r="N39" s="5" t="s">
        <v>88</v>
      </c>
      <c r="S39" s="113"/>
      <c r="T39" s="5"/>
    </row>
    <row r="40" spans="1:20" ht="55.2" x14ac:dyDescent="0.25">
      <c r="A40" s="94" t="s">
        <v>446</v>
      </c>
      <c r="B40" s="85" t="s">
        <v>205</v>
      </c>
      <c r="C40" s="46" t="s">
        <v>534</v>
      </c>
      <c r="D40" s="22" t="s">
        <v>48</v>
      </c>
      <c r="E40" s="45">
        <v>41946</v>
      </c>
      <c r="F40" s="45">
        <v>41946</v>
      </c>
      <c r="G40" s="79" t="s">
        <v>272</v>
      </c>
      <c r="H40" s="66"/>
      <c r="I40" s="6" t="s">
        <v>159</v>
      </c>
      <c r="J40" s="5" t="s">
        <v>174</v>
      </c>
      <c r="K40" s="6">
        <v>2</v>
      </c>
      <c r="L40" s="29" t="s">
        <v>201</v>
      </c>
      <c r="N40" s="5" t="s">
        <v>88</v>
      </c>
      <c r="S40" s="167"/>
      <c r="T40" s="5"/>
    </row>
    <row r="41" spans="1:20" ht="55.2" x14ac:dyDescent="0.25">
      <c r="A41" s="94" t="s">
        <v>447</v>
      </c>
      <c r="B41" s="85" t="s">
        <v>403</v>
      </c>
      <c r="C41" s="46" t="s">
        <v>533</v>
      </c>
      <c r="D41" s="22" t="s">
        <v>49</v>
      </c>
      <c r="E41" s="45">
        <v>41946</v>
      </c>
      <c r="F41" s="45">
        <v>41946</v>
      </c>
      <c r="G41" s="79" t="s">
        <v>272</v>
      </c>
      <c r="H41" s="66"/>
      <c r="I41" s="6" t="s">
        <v>159</v>
      </c>
      <c r="J41" s="5" t="s">
        <v>174</v>
      </c>
      <c r="K41" s="6">
        <v>2</v>
      </c>
      <c r="L41" s="29" t="s">
        <v>202</v>
      </c>
      <c r="N41" s="5" t="s">
        <v>88</v>
      </c>
      <c r="S41" s="113"/>
      <c r="T41" s="5"/>
    </row>
    <row r="42" spans="1:20" ht="69" x14ac:dyDescent="0.25">
      <c r="A42" s="94" t="s">
        <v>448</v>
      </c>
      <c r="B42" s="85" t="s">
        <v>685</v>
      </c>
      <c r="C42" s="22" t="s">
        <v>532</v>
      </c>
      <c r="D42" s="22" t="s">
        <v>45</v>
      </c>
      <c r="E42" s="45">
        <v>41946</v>
      </c>
      <c r="F42" s="45">
        <v>41946</v>
      </c>
      <c r="G42" s="79" t="s">
        <v>272</v>
      </c>
      <c r="H42" s="66"/>
      <c r="I42" s="6" t="s">
        <v>159</v>
      </c>
      <c r="J42" s="5" t="s">
        <v>174</v>
      </c>
      <c r="K42" s="6">
        <v>2</v>
      </c>
      <c r="L42" s="29" t="s">
        <v>203</v>
      </c>
      <c r="N42" s="5" t="s">
        <v>88</v>
      </c>
      <c r="S42" s="167"/>
      <c r="T42" s="31"/>
    </row>
    <row r="43" spans="1:20" s="14" customFormat="1" ht="55.2" x14ac:dyDescent="0.25">
      <c r="A43" s="94" t="s">
        <v>449</v>
      </c>
      <c r="B43" s="85" t="s">
        <v>108</v>
      </c>
      <c r="C43" s="46" t="s">
        <v>531</v>
      </c>
      <c r="D43" s="46" t="s">
        <v>46</v>
      </c>
      <c r="E43" s="45">
        <v>41946</v>
      </c>
      <c r="F43" s="45">
        <v>41946</v>
      </c>
      <c r="G43" s="79" t="s">
        <v>272</v>
      </c>
      <c r="H43" s="66"/>
      <c r="I43" s="29" t="s">
        <v>159</v>
      </c>
      <c r="J43" s="13" t="s">
        <v>184</v>
      </c>
      <c r="K43" s="29">
        <v>2</v>
      </c>
      <c r="L43" s="29" t="s">
        <v>379</v>
      </c>
      <c r="M43" s="29"/>
      <c r="N43" s="13" t="s">
        <v>382</v>
      </c>
      <c r="O43" s="29"/>
      <c r="P43" s="29"/>
      <c r="Q43" s="29"/>
      <c r="R43" s="29"/>
      <c r="S43" s="169"/>
      <c r="T43" s="13"/>
    </row>
    <row r="44" spans="1:20" x14ac:dyDescent="0.25">
      <c r="A44" s="94" t="s">
        <v>450</v>
      </c>
      <c r="B44" s="88" t="s">
        <v>16</v>
      </c>
      <c r="C44" s="22"/>
      <c r="D44" s="22"/>
      <c r="E44" s="45">
        <v>41947</v>
      </c>
      <c r="F44" s="45">
        <v>41949</v>
      </c>
      <c r="G44" s="22" t="s">
        <v>74</v>
      </c>
      <c r="H44" s="66"/>
      <c r="N44" s="5" t="s">
        <v>330</v>
      </c>
      <c r="O44" s="6" t="s">
        <v>59</v>
      </c>
      <c r="P44" s="5"/>
      <c r="Q44" s="5"/>
      <c r="S44" s="118"/>
      <c r="T44" s="84"/>
    </row>
    <row r="45" spans="1:20" x14ac:dyDescent="0.25">
      <c r="A45" s="94" t="s">
        <v>451</v>
      </c>
      <c r="B45" s="88" t="s">
        <v>19</v>
      </c>
      <c r="C45" s="22"/>
      <c r="D45" s="22"/>
      <c r="E45" s="45">
        <v>41947</v>
      </c>
      <c r="F45" s="45">
        <v>41949</v>
      </c>
      <c r="G45" s="22" t="s">
        <v>74</v>
      </c>
      <c r="H45" s="66"/>
      <c r="N45" s="5" t="s">
        <v>330</v>
      </c>
      <c r="O45" s="6" t="s">
        <v>59</v>
      </c>
      <c r="P45" s="5"/>
      <c r="Q45" s="5"/>
      <c r="S45" s="118"/>
      <c r="T45" s="84"/>
    </row>
    <row r="46" spans="1:20" x14ac:dyDescent="0.25">
      <c r="A46" s="94" t="s">
        <v>452</v>
      </c>
      <c r="B46" s="88" t="s">
        <v>236</v>
      </c>
      <c r="C46" s="22"/>
      <c r="D46" s="22"/>
      <c r="E46" s="45">
        <v>41947</v>
      </c>
      <c r="F46" s="45">
        <v>41949</v>
      </c>
      <c r="G46" s="79" t="s">
        <v>74</v>
      </c>
      <c r="H46" s="66"/>
      <c r="N46" s="5" t="s">
        <v>330</v>
      </c>
      <c r="O46" s="6" t="s">
        <v>59</v>
      </c>
      <c r="P46" s="5"/>
      <c r="Q46" s="5"/>
      <c r="S46" s="118"/>
      <c r="T46" s="84"/>
    </row>
    <row r="47" spans="1:20" x14ac:dyDescent="0.25">
      <c r="A47" s="94" t="s">
        <v>453</v>
      </c>
      <c r="B47" s="88" t="s">
        <v>20</v>
      </c>
      <c r="C47" s="1"/>
      <c r="D47" s="1"/>
      <c r="E47" s="45">
        <v>41947</v>
      </c>
      <c r="F47" s="45">
        <v>41949</v>
      </c>
      <c r="G47" s="22" t="s">
        <v>74</v>
      </c>
      <c r="H47" s="66"/>
      <c r="N47" s="5" t="s">
        <v>329</v>
      </c>
      <c r="O47" s="6" t="s">
        <v>59</v>
      </c>
      <c r="P47" s="5"/>
      <c r="Q47" s="5"/>
      <c r="S47" s="118"/>
      <c r="T47" s="84"/>
    </row>
    <row r="48" spans="1:20" x14ac:dyDescent="0.25">
      <c r="A48" s="94" t="s">
        <v>454</v>
      </c>
      <c r="B48" s="88" t="s">
        <v>237</v>
      </c>
      <c r="C48" s="1"/>
      <c r="D48" s="1"/>
      <c r="E48" s="45">
        <v>41948</v>
      </c>
      <c r="F48" s="45">
        <v>41950</v>
      </c>
      <c r="G48" s="79" t="s">
        <v>74</v>
      </c>
      <c r="H48" s="66"/>
      <c r="N48" s="5" t="s">
        <v>134</v>
      </c>
      <c r="O48" s="6" t="s">
        <v>59</v>
      </c>
      <c r="P48" s="5"/>
      <c r="Q48" s="5"/>
      <c r="S48" s="118"/>
      <c r="T48" s="84"/>
    </row>
    <row r="49" spans="1:20" x14ac:dyDescent="0.25">
      <c r="A49" s="94">
        <v>33</v>
      </c>
      <c r="B49" s="88" t="s">
        <v>2</v>
      </c>
      <c r="C49" s="1"/>
      <c r="D49" s="1"/>
      <c r="E49" s="45">
        <v>41948</v>
      </c>
      <c r="F49" s="45">
        <v>41950</v>
      </c>
      <c r="G49" s="22" t="s">
        <v>74</v>
      </c>
      <c r="H49" s="66"/>
      <c r="O49" s="6" t="s">
        <v>59</v>
      </c>
      <c r="P49" s="5"/>
      <c r="Q49" s="5"/>
      <c r="S49" s="118"/>
      <c r="T49" s="84"/>
    </row>
    <row r="50" spans="1:20" x14ac:dyDescent="0.25">
      <c r="A50" s="94">
        <v>34</v>
      </c>
      <c r="B50" s="88" t="s">
        <v>21</v>
      </c>
      <c r="C50" s="1"/>
      <c r="D50" s="1"/>
      <c r="E50" s="45">
        <v>41948</v>
      </c>
      <c r="F50" s="45">
        <v>41950</v>
      </c>
      <c r="G50" s="22" t="s">
        <v>74</v>
      </c>
      <c r="H50" s="66"/>
      <c r="N50" s="5" t="s">
        <v>329</v>
      </c>
      <c r="O50" s="6" t="s">
        <v>59</v>
      </c>
      <c r="P50" s="5"/>
      <c r="Q50" s="5"/>
      <c r="S50" s="118"/>
      <c r="T50" s="84"/>
    </row>
    <row r="51" spans="1:20" ht="15.6" x14ac:dyDescent="0.25">
      <c r="A51" s="94" t="s">
        <v>159</v>
      </c>
      <c r="B51" s="229" t="s">
        <v>18</v>
      </c>
      <c r="C51" s="230"/>
      <c r="D51" s="230"/>
      <c r="E51" s="230"/>
      <c r="F51" s="39"/>
      <c r="G51" s="39"/>
      <c r="H51" s="133" t="s">
        <v>81</v>
      </c>
      <c r="S51" s="6"/>
      <c r="T51" s="5"/>
    </row>
    <row r="52" spans="1:20" s="14" customFormat="1" x14ac:dyDescent="0.25">
      <c r="A52" s="110" t="s">
        <v>159</v>
      </c>
      <c r="B52" s="139" t="s">
        <v>625</v>
      </c>
      <c r="C52" s="140"/>
      <c r="D52" s="141"/>
      <c r="E52" s="142"/>
      <c r="F52" s="142"/>
      <c r="G52" s="143"/>
      <c r="H52" s="102"/>
      <c r="I52" s="144"/>
      <c r="J52" s="145"/>
      <c r="K52" s="144"/>
      <c r="L52" s="144"/>
      <c r="M52" s="144"/>
      <c r="N52" s="145"/>
      <c r="O52" s="146"/>
      <c r="P52" s="146"/>
      <c r="Q52" s="146"/>
      <c r="R52" s="146"/>
      <c r="S52" s="147"/>
      <c r="T52" s="145"/>
    </row>
    <row r="53" spans="1:20" s="14" customFormat="1" ht="179.4" x14ac:dyDescent="0.25">
      <c r="A53" s="94" t="s">
        <v>455</v>
      </c>
      <c r="B53" s="46" t="s">
        <v>686</v>
      </c>
      <c r="C53" s="46" t="s">
        <v>666</v>
      </c>
      <c r="D53" s="46" t="s">
        <v>50</v>
      </c>
      <c r="E53" s="45">
        <v>41946</v>
      </c>
      <c r="F53" s="45">
        <v>41946</v>
      </c>
      <c r="G53" s="46" t="s">
        <v>650</v>
      </c>
      <c r="H53" s="66"/>
      <c r="I53" s="29" t="s">
        <v>159</v>
      </c>
      <c r="J53" s="13" t="s">
        <v>631</v>
      </c>
      <c r="K53" s="29">
        <v>3</v>
      </c>
      <c r="L53" s="63" t="s">
        <v>244</v>
      </c>
      <c r="M53" s="29"/>
      <c r="N53" s="13" t="s">
        <v>626</v>
      </c>
      <c r="O53" s="29"/>
      <c r="P53" s="29"/>
      <c r="Q53" s="29"/>
      <c r="R53" s="29"/>
      <c r="S53" s="173"/>
      <c r="T53" s="13"/>
    </row>
    <row r="54" spans="1:20" ht="69" x14ac:dyDescent="0.25">
      <c r="A54" s="205" t="s">
        <v>456</v>
      </c>
      <c r="B54" s="175" t="s">
        <v>687</v>
      </c>
      <c r="C54" s="22" t="s">
        <v>536</v>
      </c>
      <c r="D54" s="22" t="s">
        <v>51</v>
      </c>
      <c r="E54" s="45">
        <v>41946</v>
      </c>
      <c r="F54" s="45">
        <v>41946</v>
      </c>
      <c r="G54" s="22" t="s">
        <v>627</v>
      </c>
      <c r="H54" s="66"/>
      <c r="I54" s="29" t="s">
        <v>159</v>
      </c>
      <c r="J54" s="10" t="s">
        <v>176</v>
      </c>
      <c r="K54" s="29" t="s">
        <v>168</v>
      </c>
      <c r="L54" s="136" t="s">
        <v>667</v>
      </c>
      <c r="M54" s="29"/>
      <c r="N54" s="22" t="s">
        <v>235</v>
      </c>
      <c r="S54" s="113"/>
      <c r="T54" s="5"/>
    </row>
    <row r="55" spans="1:20" s="14" customFormat="1" ht="138" x14ac:dyDescent="0.25">
      <c r="A55" s="94" t="s">
        <v>457</v>
      </c>
      <c r="B55" s="85" t="s">
        <v>642</v>
      </c>
      <c r="C55" s="46" t="s">
        <v>557</v>
      </c>
      <c r="D55" s="46" t="s">
        <v>53</v>
      </c>
      <c r="E55" s="45">
        <v>41946</v>
      </c>
      <c r="F55" s="45">
        <v>41946</v>
      </c>
      <c r="G55" s="46" t="s">
        <v>628</v>
      </c>
      <c r="H55" s="66"/>
      <c r="I55" s="29" t="s">
        <v>159</v>
      </c>
      <c r="J55" s="13" t="s">
        <v>176</v>
      </c>
      <c r="K55" s="29">
        <v>3</v>
      </c>
      <c r="L55" s="29" t="s">
        <v>165</v>
      </c>
      <c r="M55" s="29"/>
      <c r="N55" s="13" t="s">
        <v>148</v>
      </c>
      <c r="O55" s="29"/>
      <c r="P55" s="29"/>
      <c r="Q55" s="29"/>
      <c r="R55" s="29"/>
      <c r="S55" s="173"/>
      <c r="T55" s="13"/>
    </row>
    <row r="56" spans="1:20" ht="110.4" x14ac:dyDescent="0.25">
      <c r="A56" s="94" t="s">
        <v>458</v>
      </c>
      <c r="B56" s="82" t="s">
        <v>688</v>
      </c>
      <c r="C56" s="22" t="s">
        <v>556</v>
      </c>
      <c r="D56" s="22" t="s">
        <v>54</v>
      </c>
      <c r="E56" s="45">
        <v>41946</v>
      </c>
      <c r="F56" s="45">
        <v>41946</v>
      </c>
      <c r="G56" s="22" t="s">
        <v>629</v>
      </c>
      <c r="H56" s="66"/>
      <c r="I56" s="29" t="s">
        <v>159</v>
      </c>
      <c r="J56" s="5" t="s">
        <v>176</v>
      </c>
      <c r="K56" s="6">
        <v>3</v>
      </c>
      <c r="L56" s="135" t="s">
        <v>190</v>
      </c>
      <c r="T56" s="5"/>
    </row>
    <row r="57" spans="1:20" ht="96.6" x14ac:dyDescent="0.25">
      <c r="A57" s="94" t="s">
        <v>459</v>
      </c>
      <c r="B57" s="82" t="s">
        <v>689</v>
      </c>
      <c r="C57" s="22" t="s">
        <v>555</v>
      </c>
      <c r="D57" s="22" t="s">
        <v>55</v>
      </c>
      <c r="E57" s="45">
        <v>41946</v>
      </c>
      <c r="F57" s="45">
        <v>41946</v>
      </c>
      <c r="G57" s="79" t="s">
        <v>376</v>
      </c>
      <c r="H57" s="66"/>
      <c r="I57" s="29" t="s">
        <v>159</v>
      </c>
      <c r="J57" s="5" t="s">
        <v>176</v>
      </c>
      <c r="K57" s="6">
        <v>3</v>
      </c>
      <c r="L57" s="135" t="s">
        <v>199</v>
      </c>
      <c r="O57" s="5"/>
      <c r="P57" s="5"/>
      <c r="T57" s="5"/>
    </row>
    <row r="58" spans="1:20" ht="55.2" x14ac:dyDescent="0.25">
      <c r="A58" s="94" t="s">
        <v>460</v>
      </c>
      <c r="B58" s="85" t="s">
        <v>690</v>
      </c>
      <c r="C58" s="22" t="s">
        <v>537</v>
      </c>
      <c r="D58" s="22" t="s">
        <v>56</v>
      </c>
      <c r="E58" s="45">
        <v>41946</v>
      </c>
      <c r="F58" s="45">
        <v>41946</v>
      </c>
      <c r="G58" s="22" t="s">
        <v>360</v>
      </c>
      <c r="H58" s="66"/>
      <c r="I58" s="29" t="s">
        <v>159</v>
      </c>
      <c r="J58" s="5" t="s">
        <v>176</v>
      </c>
      <c r="K58" s="6" t="s">
        <v>168</v>
      </c>
      <c r="L58" s="6" t="s">
        <v>207</v>
      </c>
      <c r="N58" s="5" t="s">
        <v>375</v>
      </c>
      <c r="O58" s="28"/>
      <c r="P58" s="28"/>
      <c r="Q58" s="28"/>
      <c r="T58" s="5"/>
    </row>
    <row r="59" spans="1:20" ht="31.2" x14ac:dyDescent="0.25">
      <c r="A59" s="94"/>
      <c r="B59" s="89" t="s">
        <v>348</v>
      </c>
      <c r="C59" s="231" t="s">
        <v>349</v>
      </c>
      <c r="D59" s="231"/>
      <c r="E59" s="231"/>
      <c r="F59" s="231"/>
      <c r="G59" s="231"/>
      <c r="H59" s="231"/>
      <c r="I59" s="231"/>
      <c r="J59" s="231"/>
      <c r="K59" s="232"/>
      <c r="O59" s="28"/>
      <c r="P59" s="28"/>
      <c r="Q59" s="28"/>
      <c r="R59" s="28"/>
      <c r="S59" s="32"/>
      <c r="T59" s="5"/>
    </row>
    <row r="60" spans="1:20" ht="82.8" x14ac:dyDescent="0.25">
      <c r="A60" s="205" t="s">
        <v>461</v>
      </c>
      <c r="B60" s="187" t="s">
        <v>691</v>
      </c>
      <c r="C60" s="68" t="s">
        <v>552</v>
      </c>
      <c r="D60" s="68" t="s">
        <v>57</v>
      </c>
      <c r="E60" s="188">
        <v>41947</v>
      </c>
      <c r="F60" s="188">
        <v>41947</v>
      </c>
      <c r="G60" s="68" t="s">
        <v>630</v>
      </c>
      <c r="H60" s="189"/>
      <c r="I60" s="74" t="s">
        <v>159</v>
      </c>
      <c r="J60" s="190" t="s">
        <v>178</v>
      </c>
      <c r="K60" s="233" t="s">
        <v>350</v>
      </c>
      <c r="L60" s="74" t="s">
        <v>92</v>
      </c>
      <c r="M60" s="74"/>
      <c r="N60" s="190" t="s">
        <v>136</v>
      </c>
      <c r="O60" s="191"/>
      <c r="P60" s="191"/>
      <c r="Q60" s="191"/>
      <c r="R60" s="191"/>
      <c r="S60" s="192"/>
      <c r="T60" s="190"/>
    </row>
    <row r="61" spans="1:20" s="58" customFormat="1" ht="69" x14ac:dyDescent="0.25">
      <c r="A61" s="94" t="s">
        <v>462</v>
      </c>
      <c r="B61" s="46" t="s">
        <v>692</v>
      </c>
      <c r="C61" s="46" t="s">
        <v>554</v>
      </c>
      <c r="D61" s="46" t="s">
        <v>390</v>
      </c>
      <c r="E61" s="188">
        <v>41947</v>
      </c>
      <c r="F61" s="188">
        <v>41947</v>
      </c>
      <c r="G61" s="46" t="s">
        <v>388</v>
      </c>
      <c r="H61" s="13"/>
      <c r="I61" s="29"/>
      <c r="J61" s="13" t="s">
        <v>385</v>
      </c>
      <c r="K61" s="234"/>
      <c r="L61" s="6"/>
      <c r="M61" s="6"/>
      <c r="N61" s="5"/>
      <c r="O61" s="28"/>
      <c r="P61" s="28"/>
      <c r="Q61" s="28"/>
      <c r="R61" s="28"/>
      <c r="S61" s="114"/>
      <c r="T61" s="5"/>
    </row>
    <row r="62" spans="1:20" s="58" customFormat="1" ht="69" x14ac:dyDescent="0.25">
      <c r="A62" s="94" t="s">
        <v>463</v>
      </c>
      <c r="B62" s="46" t="s">
        <v>693</v>
      </c>
      <c r="C62" s="46" t="s">
        <v>553</v>
      </c>
      <c r="D62" s="46" t="s">
        <v>391</v>
      </c>
      <c r="E62" s="67">
        <v>41947</v>
      </c>
      <c r="F62" s="67">
        <v>41947</v>
      </c>
      <c r="G62" s="46" t="s">
        <v>388</v>
      </c>
      <c r="H62" s="13"/>
      <c r="I62" s="29"/>
      <c r="J62" s="13" t="s">
        <v>385</v>
      </c>
      <c r="K62" s="234"/>
      <c r="L62" s="6"/>
      <c r="M62" s="6"/>
      <c r="N62" s="5"/>
      <c r="O62" s="28"/>
      <c r="P62" s="28"/>
      <c r="Q62" s="28"/>
      <c r="R62" s="28"/>
      <c r="S62" s="114"/>
      <c r="T62" s="5"/>
    </row>
    <row r="63" spans="1:20" ht="110.4" x14ac:dyDescent="0.25">
      <c r="A63" s="206" t="s">
        <v>464</v>
      </c>
      <c r="B63" s="196" t="s">
        <v>694</v>
      </c>
      <c r="C63" s="197" t="s">
        <v>551</v>
      </c>
      <c r="D63" s="197" t="s">
        <v>58</v>
      </c>
      <c r="E63" s="67">
        <v>41947</v>
      </c>
      <c r="F63" s="67">
        <v>41947</v>
      </c>
      <c r="G63" s="197" t="s">
        <v>630</v>
      </c>
      <c r="H63" s="193"/>
      <c r="I63" s="194" t="s">
        <v>159</v>
      </c>
      <c r="J63" s="195" t="s">
        <v>206</v>
      </c>
      <c r="K63" s="234"/>
      <c r="L63" s="194" t="s">
        <v>92</v>
      </c>
      <c r="M63" s="194"/>
      <c r="N63" s="195" t="s">
        <v>136</v>
      </c>
      <c r="O63" s="198"/>
      <c r="P63" s="198"/>
      <c r="Q63" s="198"/>
      <c r="R63" s="198"/>
      <c r="S63" s="199"/>
      <c r="T63" s="195"/>
    </row>
    <row r="64" spans="1:20" ht="82.8" x14ac:dyDescent="0.25">
      <c r="A64" s="205" t="s">
        <v>351</v>
      </c>
      <c r="B64" s="108" t="s">
        <v>695</v>
      </c>
      <c r="C64" s="79" t="s">
        <v>572</v>
      </c>
      <c r="D64" s="79" t="s">
        <v>408</v>
      </c>
      <c r="E64" s="67">
        <v>41947</v>
      </c>
      <c r="F64" s="67">
        <v>41947</v>
      </c>
      <c r="G64" s="79" t="s">
        <v>624</v>
      </c>
      <c r="H64" s="66"/>
      <c r="I64" s="6" t="s">
        <v>159</v>
      </c>
      <c r="J64" s="5" t="s">
        <v>193</v>
      </c>
      <c r="K64" s="235"/>
      <c r="L64" s="6" t="s">
        <v>92</v>
      </c>
      <c r="N64" s="79" t="s">
        <v>410</v>
      </c>
      <c r="O64" s="28"/>
      <c r="P64" s="28"/>
      <c r="Q64" s="28"/>
      <c r="R64" s="28"/>
      <c r="S64" s="114"/>
      <c r="T64" s="5"/>
    </row>
    <row r="65" spans="1:20" ht="69" x14ac:dyDescent="0.25">
      <c r="A65" s="94" t="s">
        <v>465</v>
      </c>
      <c r="B65" s="138" t="s">
        <v>696</v>
      </c>
      <c r="C65" s="79" t="s">
        <v>538</v>
      </c>
      <c r="D65" s="79" t="s">
        <v>420</v>
      </c>
      <c r="E65" s="67">
        <v>41947</v>
      </c>
      <c r="F65" s="67">
        <v>41947</v>
      </c>
      <c r="G65" s="79" t="s">
        <v>214</v>
      </c>
      <c r="H65" s="66"/>
      <c r="I65" s="5"/>
      <c r="J65" s="5" t="s">
        <v>355</v>
      </c>
      <c r="K65" s="233" t="s">
        <v>356</v>
      </c>
      <c r="L65" s="135" t="s">
        <v>366</v>
      </c>
      <c r="N65" s="5" t="s">
        <v>136</v>
      </c>
      <c r="O65" s="28"/>
      <c r="P65" s="28"/>
      <c r="Q65" s="28"/>
      <c r="R65" s="28"/>
      <c r="S65" s="114"/>
      <c r="T65" s="5" t="s">
        <v>657</v>
      </c>
    </row>
    <row r="66" spans="1:20" ht="69" x14ac:dyDescent="0.25">
      <c r="A66" s="205" t="s">
        <v>466</v>
      </c>
      <c r="B66" s="138" t="s">
        <v>697</v>
      </c>
      <c r="C66" s="79" t="s">
        <v>539</v>
      </c>
      <c r="D66" s="79" t="s">
        <v>421</v>
      </c>
      <c r="E66" s="67">
        <v>41947</v>
      </c>
      <c r="F66" s="67">
        <v>41947</v>
      </c>
      <c r="G66" s="79" t="s">
        <v>214</v>
      </c>
      <c r="H66" s="66"/>
      <c r="I66" s="5"/>
      <c r="J66" s="5" t="s">
        <v>355</v>
      </c>
      <c r="K66" s="234"/>
      <c r="L66" s="135" t="s">
        <v>367</v>
      </c>
      <c r="N66" s="5" t="s">
        <v>518</v>
      </c>
      <c r="O66" s="28"/>
      <c r="P66" s="28"/>
      <c r="Q66" s="28"/>
      <c r="R66" s="28"/>
      <c r="S66" s="114"/>
      <c r="T66" s="5" t="s">
        <v>657</v>
      </c>
    </row>
    <row r="67" spans="1:20" ht="69" x14ac:dyDescent="0.25">
      <c r="A67" s="205" t="s">
        <v>467</v>
      </c>
      <c r="B67" s="138" t="s">
        <v>698</v>
      </c>
      <c r="C67" s="79" t="s">
        <v>540</v>
      </c>
      <c r="D67" s="79" t="s">
        <v>422</v>
      </c>
      <c r="E67" s="67">
        <v>41947</v>
      </c>
      <c r="F67" s="67">
        <v>41947</v>
      </c>
      <c r="G67" s="79" t="s">
        <v>214</v>
      </c>
      <c r="H67" s="66"/>
      <c r="I67" s="5"/>
      <c r="J67" s="5" t="s">
        <v>355</v>
      </c>
      <c r="K67" s="234"/>
      <c r="L67" s="135" t="s">
        <v>368</v>
      </c>
      <c r="O67" s="28"/>
      <c r="P67" s="28"/>
      <c r="Q67" s="28"/>
      <c r="R67" s="28"/>
      <c r="S67" s="114"/>
      <c r="T67" s="5" t="s">
        <v>657</v>
      </c>
    </row>
    <row r="68" spans="1:20" ht="69" x14ac:dyDescent="0.25">
      <c r="A68" s="205" t="s">
        <v>468</v>
      </c>
      <c r="B68" s="138" t="s">
        <v>699</v>
      </c>
      <c r="C68" s="79" t="s">
        <v>541</v>
      </c>
      <c r="D68" s="79" t="s">
        <v>423</v>
      </c>
      <c r="E68" s="67">
        <v>41947</v>
      </c>
      <c r="F68" s="67">
        <v>41947</v>
      </c>
      <c r="G68" s="79" t="s">
        <v>214</v>
      </c>
      <c r="H68" s="66"/>
      <c r="I68" s="5"/>
      <c r="J68" s="5" t="s">
        <v>355</v>
      </c>
      <c r="K68" s="234"/>
      <c r="L68" s="135" t="s">
        <v>369</v>
      </c>
      <c r="O68" s="28"/>
      <c r="P68" s="28"/>
      <c r="Q68" s="28"/>
      <c r="R68" s="28"/>
      <c r="S68" s="114"/>
      <c r="T68" s="5" t="s">
        <v>657</v>
      </c>
    </row>
    <row r="69" spans="1:20" ht="69" x14ac:dyDescent="0.25">
      <c r="A69" s="205" t="s">
        <v>469</v>
      </c>
      <c r="B69" s="138" t="s">
        <v>700</v>
      </c>
      <c r="C69" s="79" t="s">
        <v>542</v>
      </c>
      <c r="D69" s="79" t="s">
        <v>424</v>
      </c>
      <c r="E69" s="67">
        <v>41947</v>
      </c>
      <c r="F69" s="67">
        <v>41947</v>
      </c>
      <c r="G69" s="79" t="s">
        <v>214</v>
      </c>
      <c r="H69" s="66"/>
      <c r="I69" s="5"/>
      <c r="J69" s="5" t="s">
        <v>355</v>
      </c>
      <c r="K69" s="234"/>
      <c r="L69" s="135" t="s">
        <v>370</v>
      </c>
      <c r="O69" s="28"/>
      <c r="P69" s="28"/>
      <c r="Q69" s="28"/>
      <c r="R69" s="28"/>
      <c r="S69" s="114"/>
      <c r="T69" s="5" t="s">
        <v>657</v>
      </c>
    </row>
    <row r="70" spans="1:20" ht="69" x14ac:dyDescent="0.25">
      <c r="A70" s="205" t="s">
        <v>470</v>
      </c>
      <c r="B70" s="138" t="s">
        <v>701</v>
      </c>
      <c r="C70" s="79" t="s">
        <v>543</v>
      </c>
      <c r="D70" s="79" t="s">
        <v>425</v>
      </c>
      <c r="E70" s="67">
        <v>41947</v>
      </c>
      <c r="F70" s="67">
        <v>41947</v>
      </c>
      <c r="G70" s="79" t="s">
        <v>214</v>
      </c>
      <c r="H70" s="66"/>
      <c r="I70" s="5"/>
      <c r="J70" s="5" t="s">
        <v>355</v>
      </c>
      <c r="K70" s="234"/>
      <c r="L70" s="135" t="s">
        <v>371</v>
      </c>
      <c r="O70" s="28"/>
      <c r="P70" s="28"/>
      <c r="Q70" s="28"/>
      <c r="R70" s="28"/>
      <c r="S70" s="114"/>
      <c r="T70" s="5" t="s">
        <v>657</v>
      </c>
    </row>
    <row r="71" spans="1:20" ht="69" x14ac:dyDescent="0.25">
      <c r="A71" s="205" t="s">
        <v>471</v>
      </c>
      <c r="B71" s="138" t="s">
        <v>702</v>
      </c>
      <c r="C71" s="79" t="s">
        <v>543</v>
      </c>
      <c r="D71" s="79" t="s">
        <v>426</v>
      </c>
      <c r="E71" s="67">
        <v>41947</v>
      </c>
      <c r="F71" s="67">
        <v>41947</v>
      </c>
      <c r="G71" s="79" t="s">
        <v>214</v>
      </c>
      <c r="H71" s="66"/>
      <c r="I71" s="5"/>
      <c r="J71" s="5" t="s">
        <v>355</v>
      </c>
      <c r="K71" s="234"/>
      <c r="L71" s="135" t="s">
        <v>372</v>
      </c>
      <c r="O71" s="28"/>
      <c r="P71" s="28"/>
      <c r="Q71" s="28"/>
      <c r="R71" s="28"/>
      <c r="S71" s="114"/>
      <c r="T71" s="5" t="s">
        <v>657</v>
      </c>
    </row>
    <row r="72" spans="1:20" ht="69" x14ac:dyDescent="0.25">
      <c r="A72" s="205" t="s">
        <v>472</v>
      </c>
      <c r="B72" s="138" t="s">
        <v>703</v>
      </c>
      <c r="C72" s="79" t="s">
        <v>544</v>
      </c>
      <c r="D72" s="79" t="s">
        <v>427</v>
      </c>
      <c r="E72" s="67">
        <v>41947</v>
      </c>
      <c r="F72" s="67">
        <v>41947</v>
      </c>
      <c r="G72" s="79" t="s">
        <v>214</v>
      </c>
      <c r="H72" s="66"/>
      <c r="I72" s="5"/>
      <c r="J72" s="5" t="s">
        <v>355</v>
      </c>
      <c r="K72" s="234"/>
      <c r="L72" s="135" t="s">
        <v>373</v>
      </c>
      <c r="O72" s="28"/>
      <c r="P72" s="28"/>
      <c r="Q72" s="28"/>
      <c r="R72" s="28"/>
      <c r="S72" s="114"/>
      <c r="T72" s="5" t="s">
        <v>657</v>
      </c>
    </row>
    <row r="73" spans="1:20" ht="55.2" x14ac:dyDescent="0.25">
      <c r="A73" s="205" t="s">
        <v>473</v>
      </c>
      <c r="B73" s="138" t="s">
        <v>704</v>
      </c>
      <c r="C73" s="79" t="s">
        <v>545</v>
      </c>
      <c r="D73" s="79" t="s">
        <v>428</v>
      </c>
      <c r="E73" s="67">
        <v>41947</v>
      </c>
      <c r="F73" s="67">
        <v>41947</v>
      </c>
      <c r="G73" s="79" t="s">
        <v>214</v>
      </c>
      <c r="H73" s="66"/>
      <c r="I73" s="5" t="s">
        <v>159</v>
      </c>
      <c r="J73" s="5" t="s">
        <v>355</v>
      </c>
      <c r="K73" s="235"/>
      <c r="L73" s="5" t="s">
        <v>374</v>
      </c>
      <c r="N73" s="79" t="s">
        <v>3</v>
      </c>
      <c r="O73" s="28"/>
      <c r="P73" s="28"/>
      <c r="Q73" s="28"/>
      <c r="R73" s="28"/>
      <c r="S73" s="114"/>
      <c r="T73" s="5" t="s">
        <v>657</v>
      </c>
    </row>
    <row r="74" spans="1:20" ht="82.8" x14ac:dyDescent="0.25">
      <c r="A74" s="94" t="s">
        <v>474</v>
      </c>
      <c r="B74" s="82" t="s">
        <v>706</v>
      </c>
      <c r="C74" s="79" t="s">
        <v>552</v>
      </c>
      <c r="D74" s="22" t="s">
        <v>643</v>
      </c>
      <c r="E74" s="67">
        <v>41947</v>
      </c>
      <c r="F74" s="67">
        <v>41947</v>
      </c>
      <c r="G74" s="22" t="s">
        <v>630</v>
      </c>
      <c r="H74" s="66"/>
      <c r="J74" s="5" t="s">
        <v>178</v>
      </c>
      <c r="K74" s="233" t="s">
        <v>215</v>
      </c>
      <c r="L74" s="6" t="s">
        <v>92</v>
      </c>
      <c r="N74" s="5" t="s">
        <v>136</v>
      </c>
      <c r="O74" s="75"/>
      <c r="P74" s="75"/>
      <c r="Q74" s="75"/>
      <c r="R74" s="75"/>
      <c r="S74" s="170"/>
      <c r="T74" s="5"/>
    </row>
    <row r="75" spans="1:20" ht="110.4" x14ac:dyDescent="0.25">
      <c r="A75" s="94" t="s">
        <v>475</v>
      </c>
      <c r="B75" s="82" t="s">
        <v>705</v>
      </c>
      <c r="C75" s="79" t="s">
        <v>551</v>
      </c>
      <c r="D75" s="22" t="s">
        <v>58</v>
      </c>
      <c r="E75" s="67">
        <v>41947</v>
      </c>
      <c r="F75" s="67">
        <v>41947</v>
      </c>
      <c r="G75" s="22" t="s">
        <v>630</v>
      </c>
      <c r="H75" s="66"/>
      <c r="J75" s="5" t="s">
        <v>206</v>
      </c>
      <c r="K75" s="234"/>
      <c r="L75" s="6" t="s">
        <v>92</v>
      </c>
      <c r="N75" s="5" t="s">
        <v>136</v>
      </c>
      <c r="O75" s="75"/>
      <c r="P75" s="75"/>
      <c r="Q75" s="75"/>
      <c r="R75" s="75"/>
      <c r="S75" s="170"/>
      <c r="T75" s="5"/>
    </row>
    <row r="76" spans="1:20" s="183" customFormat="1" ht="179.4" x14ac:dyDescent="0.25">
      <c r="A76" s="207" t="s">
        <v>476</v>
      </c>
      <c r="B76" s="176" t="s">
        <v>711</v>
      </c>
      <c r="C76" s="177" t="s">
        <v>665</v>
      </c>
      <c r="D76" s="177" t="s">
        <v>408</v>
      </c>
      <c r="E76" s="67">
        <v>41947</v>
      </c>
      <c r="F76" s="67">
        <v>41947</v>
      </c>
      <c r="G76" s="177" t="s">
        <v>624</v>
      </c>
      <c r="H76" s="178"/>
      <c r="I76" s="179"/>
      <c r="J76" s="180" t="s">
        <v>193</v>
      </c>
      <c r="K76" s="234"/>
      <c r="L76" s="179" t="s">
        <v>92</v>
      </c>
      <c r="M76" s="179"/>
      <c r="N76" s="177" t="s">
        <v>410</v>
      </c>
      <c r="O76" s="181"/>
      <c r="P76" s="181"/>
      <c r="Q76" s="181"/>
      <c r="R76" s="181"/>
      <c r="S76" s="182"/>
      <c r="T76" s="180"/>
    </row>
    <row r="77" spans="1:20" ht="55.2" x14ac:dyDescent="0.25">
      <c r="A77" s="205" t="s">
        <v>477</v>
      </c>
      <c r="B77" s="148" t="s">
        <v>361</v>
      </c>
      <c r="C77" s="79" t="s">
        <v>546</v>
      </c>
      <c r="D77" s="79" t="s">
        <v>363</v>
      </c>
      <c r="E77" s="67">
        <v>41947</v>
      </c>
      <c r="F77" s="67">
        <v>41947</v>
      </c>
      <c r="G77" s="79" t="s">
        <v>214</v>
      </c>
      <c r="H77" s="66"/>
      <c r="I77" s="5"/>
      <c r="J77" s="5" t="s">
        <v>355</v>
      </c>
      <c r="K77" s="109"/>
      <c r="L77" s="6" t="s">
        <v>92</v>
      </c>
      <c r="N77" s="79" t="s">
        <v>654</v>
      </c>
      <c r="O77" s="28"/>
      <c r="P77" s="28"/>
      <c r="Q77" s="28"/>
      <c r="R77" s="28"/>
      <c r="S77" s="114"/>
      <c r="T77" s="5" t="s">
        <v>658</v>
      </c>
    </row>
    <row r="78" spans="1:20" ht="69" x14ac:dyDescent="0.25">
      <c r="A78" s="205" t="s">
        <v>478</v>
      </c>
      <c r="B78" s="148" t="s">
        <v>362</v>
      </c>
      <c r="C78" s="79" t="s">
        <v>547</v>
      </c>
      <c r="D78" s="79" t="s">
        <v>363</v>
      </c>
      <c r="E78" s="67">
        <v>41947</v>
      </c>
      <c r="F78" s="67">
        <v>41947</v>
      </c>
      <c r="G78" s="79" t="s">
        <v>214</v>
      </c>
      <c r="H78" s="66"/>
      <c r="J78" s="5" t="s">
        <v>355</v>
      </c>
      <c r="K78" s="109"/>
      <c r="L78" s="6" t="s">
        <v>92</v>
      </c>
      <c r="N78" s="79" t="s">
        <v>654</v>
      </c>
      <c r="O78" s="28"/>
      <c r="P78" s="28"/>
      <c r="Q78" s="28"/>
      <c r="R78" s="28"/>
      <c r="S78" s="114"/>
      <c r="T78" s="5" t="s">
        <v>658</v>
      </c>
    </row>
    <row r="79" spans="1:20" ht="109.2" x14ac:dyDescent="0.25">
      <c r="A79" s="94" t="s">
        <v>159</v>
      </c>
      <c r="B79" s="89" t="s">
        <v>708</v>
      </c>
      <c r="C79" s="231" t="s">
        <v>352</v>
      </c>
      <c r="D79" s="231"/>
      <c r="E79" s="232"/>
      <c r="F79" s="39"/>
      <c r="G79" s="39"/>
      <c r="H79" s="133" t="s">
        <v>81</v>
      </c>
      <c r="O79" s="6" t="s">
        <v>59</v>
      </c>
      <c r="P79" s="6" t="s">
        <v>59</v>
      </c>
      <c r="Q79" s="6" t="s">
        <v>59</v>
      </c>
      <c r="R79" s="6" t="s">
        <v>59</v>
      </c>
      <c r="S79" s="31" t="s">
        <v>59</v>
      </c>
      <c r="T79" s="5"/>
    </row>
    <row r="80" spans="1:20" ht="96.6" x14ac:dyDescent="0.25">
      <c r="A80" s="94" t="s">
        <v>479</v>
      </c>
      <c r="B80" s="83" t="s">
        <v>707</v>
      </c>
      <c r="C80" s="22" t="s">
        <v>548</v>
      </c>
      <c r="D80" s="22" t="s">
        <v>62</v>
      </c>
      <c r="E80" s="201">
        <v>41947</v>
      </c>
      <c r="F80" s="201">
        <v>41947</v>
      </c>
      <c r="G80" s="46" t="s">
        <v>377</v>
      </c>
      <c r="H80" s="66"/>
      <c r="I80" s="6" t="s">
        <v>159</v>
      </c>
      <c r="J80" s="5" t="s">
        <v>176</v>
      </c>
      <c r="K80" s="6" t="s">
        <v>216</v>
      </c>
      <c r="N80" s="5" t="s">
        <v>656</v>
      </c>
      <c r="T80" s="5"/>
    </row>
    <row r="81" spans="1:20" ht="55.2" x14ac:dyDescent="0.25">
      <c r="A81" s="94" t="s">
        <v>480</v>
      </c>
      <c r="B81" s="186" t="s">
        <v>277</v>
      </c>
      <c r="C81" s="184" t="s">
        <v>561</v>
      </c>
      <c r="D81" s="184"/>
      <c r="E81" s="185">
        <v>41947</v>
      </c>
      <c r="F81" s="185">
        <v>41947</v>
      </c>
      <c r="G81" s="184" t="s">
        <v>33</v>
      </c>
      <c r="H81" s="66"/>
      <c r="I81" s="6" t="s">
        <v>59</v>
      </c>
      <c r="N81" s="5" t="s">
        <v>137</v>
      </c>
      <c r="O81" s="6" t="s">
        <v>59</v>
      </c>
      <c r="P81" s="6" t="s">
        <v>59</v>
      </c>
      <c r="Q81" s="6" t="s">
        <v>59</v>
      </c>
      <c r="R81" s="6" t="s">
        <v>59</v>
      </c>
      <c r="S81" s="6" t="s">
        <v>59</v>
      </c>
      <c r="T81" s="5"/>
    </row>
    <row r="82" spans="1:20" ht="31.2" x14ac:dyDescent="0.25">
      <c r="A82" s="94"/>
      <c r="B82" s="210" t="s">
        <v>741</v>
      </c>
      <c r="C82" s="213"/>
      <c r="D82" s="213"/>
      <c r="E82" s="67"/>
      <c r="F82" s="67"/>
      <c r="G82" s="213"/>
      <c r="H82" s="66"/>
      <c r="S82" s="6"/>
      <c r="T82" s="5"/>
    </row>
    <row r="83" spans="1:20" ht="96.6" x14ac:dyDescent="0.25">
      <c r="A83" s="94" t="s">
        <v>481</v>
      </c>
      <c r="B83" s="83" t="s">
        <v>640</v>
      </c>
      <c r="C83" s="22" t="s">
        <v>550</v>
      </c>
      <c r="D83" s="22" t="s">
        <v>60</v>
      </c>
      <c r="E83" s="201">
        <v>41947</v>
      </c>
      <c r="F83" s="201">
        <v>41947</v>
      </c>
      <c r="G83" s="46" t="s">
        <v>377</v>
      </c>
      <c r="H83" s="66"/>
      <c r="I83" s="6" t="s">
        <v>159</v>
      </c>
      <c r="J83" s="5" t="s">
        <v>176</v>
      </c>
      <c r="K83" s="6" t="s">
        <v>216</v>
      </c>
      <c r="N83" s="5" t="s">
        <v>655</v>
      </c>
      <c r="T83" s="5"/>
    </row>
    <row r="84" spans="1:20" ht="96.6" x14ac:dyDescent="0.25">
      <c r="A84" s="94" t="s">
        <v>482</v>
      </c>
      <c r="B84" s="83" t="s">
        <v>641</v>
      </c>
      <c r="C84" s="22" t="s">
        <v>549</v>
      </c>
      <c r="D84" s="22" t="s">
        <v>61</v>
      </c>
      <c r="E84" s="201">
        <v>41947</v>
      </c>
      <c r="F84" s="201">
        <v>41947</v>
      </c>
      <c r="G84" s="46" t="s">
        <v>377</v>
      </c>
      <c r="H84" s="66"/>
      <c r="I84" s="6" t="s">
        <v>159</v>
      </c>
      <c r="J84" s="5" t="s">
        <v>176</v>
      </c>
      <c r="K84" s="6" t="s">
        <v>216</v>
      </c>
      <c r="N84" s="5" t="s">
        <v>656</v>
      </c>
      <c r="T84" s="5"/>
    </row>
    <row r="85" spans="1:20" ht="14.4" x14ac:dyDescent="0.3">
      <c r="A85" s="94" t="s">
        <v>483</v>
      </c>
      <c r="B85" s="88" t="s">
        <v>17</v>
      </c>
      <c r="C85" s="22"/>
      <c r="D85" s="22"/>
      <c r="E85" s="7">
        <v>41948</v>
      </c>
      <c r="F85" s="7">
        <v>41948</v>
      </c>
      <c r="G85" s="22" t="s">
        <v>74</v>
      </c>
      <c r="H85" s="66"/>
      <c r="I85" s="6" t="s">
        <v>81</v>
      </c>
      <c r="N85" s="5" t="s">
        <v>330</v>
      </c>
      <c r="P85" s="5"/>
      <c r="Q85" s="5"/>
      <c r="S85" s="118"/>
      <c r="T85" s="119"/>
    </row>
    <row r="86" spans="1:20" x14ac:dyDescent="0.25">
      <c r="A86" s="94" t="s">
        <v>484</v>
      </c>
      <c r="B86" s="88" t="s">
        <v>2</v>
      </c>
      <c r="C86" s="1"/>
      <c r="D86" s="1"/>
      <c r="E86" s="7">
        <v>41948</v>
      </c>
      <c r="F86" s="7">
        <v>41948</v>
      </c>
      <c r="G86" s="22" t="s">
        <v>74</v>
      </c>
      <c r="H86" s="66"/>
      <c r="I86" s="6" t="s">
        <v>81</v>
      </c>
      <c r="N86" s="5" t="s">
        <v>138</v>
      </c>
      <c r="P86" s="5"/>
      <c r="Q86" s="5"/>
      <c r="S86" s="118"/>
      <c r="T86" s="84"/>
    </row>
    <row r="87" spans="1:20" x14ac:dyDescent="0.25">
      <c r="A87" s="94" t="s">
        <v>485</v>
      </c>
      <c r="B87" s="88" t="s">
        <v>4</v>
      </c>
      <c r="C87" s="1"/>
      <c r="D87" s="1"/>
      <c r="E87" s="7">
        <v>41948</v>
      </c>
      <c r="F87" s="7">
        <v>41948</v>
      </c>
      <c r="G87" s="22" t="s">
        <v>74</v>
      </c>
      <c r="H87" s="66"/>
      <c r="I87" s="6" t="s">
        <v>81</v>
      </c>
      <c r="N87" s="5" t="s">
        <v>329</v>
      </c>
      <c r="P87" s="5"/>
      <c r="Q87" s="5"/>
      <c r="S87" s="171"/>
      <c r="T87" s="84"/>
    </row>
    <row r="88" spans="1:20" ht="55.2" x14ac:dyDescent="0.3">
      <c r="A88" s="94" t="s">
        <v>486</v>
      </c>
      <c r="B88" s="88" t="s">
        <v>298</v>
      </c>
      <c r="C88" s="22"/>
      <c r="D88" s="22"/>
      <c r="E88" s="7">
        <v>41948</v>
      </c>
      <c r="F88" s="7">
        <v>41948</v>
      </c>
      <c r="G88" s="22" t="s">
        <v>276</v>
      </c>
      <c r="H88" s="66"/>
      <c r="I88" s="6" t="s">
        <v>59</v>
      </c>
      <c r="N88" s="71" t="s">
        <v>152</v>
      </c>
      <c r="S88" s="6"/>
      <c r="T88" s="5"/>
    </row>
    <row r="89" spans="1:20" ht="15.6" x14ac:dyDescent="0.25">
      <c r="A89" s="94" t="s">
        <v>159</v>
      </c>
      <c r="B89" s="229" t="s">
        <v>93</v>
      </c>
      <c r="C89" s="230"/>
      <c r="D89" s="230"/>
      <c r="E89" s="230"/>
      <c r="F89" s="39"/>
      <c r="G89" s="39"/>
      <c r="H89" s="133" t="s">
        <v>81</v>
      </c>
      <c r="N89" s="5" t="s">
        <v>212</v>
      </c>
      <c r="O89" s="6" t="s">
        <v>59</v>
      </c>
      <c r="P89" s="6" t="s">
        <v>59</v>
      </c>
      <c r="Q89" s="6" t="s">
        <v>59</v>
      </c>
      <c r="R89" s="6" t="s">
        <v>59</v>
      </c>
      <c r="S89" s="6" t="s">
        <v>59</v>
      </c>
      <c r="T89" s="5"/>
    </row>
    <row r="90" spans="1:20" ht="55.2" x14ac:dyDescent="0.25">
      <c r="A90" s="208" t="s">
        <v>487</v>
      </c>
      <c r="B90" s="174" t="s">
        <v>261</v>
      </c>
      <c r="C90" s="22" t="s">
        <v>562</v>
      </c>
      <c r="D90" s="22" t="s">
        <v>55</v>
      </c>
      <c r="E90" s="67">
        <v>41947</v>
      </c>
      <c r="F90" s="67">
        <v>41947</v>
      </c>
      <c r="G90" s="46" t="s">
        <v>376</v>
      </c>
      <c r="H90" s="66"/>
      <c r="J90" s="5" t="s">
        <v>176</v>
      </c>
      <c r="K90" s="6">
        <v>4</v>
      </c>
      <c r="L90" s="135" t="s">
        <v>198</v>
      </c>
      <c r="S90" s="113"/>
      <c r="T90" s="5"/>
    </row>
    <row r="91" spans="1:20" ht="110.4" x14ac:dyDescent="0.25">
      <c r="A91" s="94" t="s">
        <v>488</v>
      </c>
      <c r="B91" s="82" t="s">
        <v>262</v>
      </c>
      <c r="C91" s="22" t="s">
        <v>563</v>
      </c>
      <c r="D91" s="22" t="s">
        <v>54</v>
      </c>
      <c r="E91" s="67">
        <v>41947</v>
      </c>
      <c r="F91" s="67">
        <v>41947</v>
      </c>
      <c r="G91" s="46" t="s">
        <v>378</v>
      </c>
      <c r="H91" s="66"/>
      <c r="J91" s="5" t="s">
        <v>176</v>
      </c>
      <c r="K91" s="6">
        <v>4</v>
      </c>
      <c r="L91" s="135" t="s">
        <v>191</v>
      </c>
      <c r="M91" s="6" t="s">
        <v>159</v>
      </c>
      <c r="S91" s="113"/>
      <c r="T91" s="5"/>
    </row>
    <row r="92" spans="1:20" ht="96.6" x14ac:dyDescent="0.25">
      <c r="A92" s="94" t="s">
        <v>489</v>
      </c>
      <c r="B92" s="82" t="s">
        <v>263</v>
      </c>
      <c r="C92" s="22" t="s">
        <v>564</v>
      </c>
      <c r="D92" s="22" t="s">
        <v>65</v>
      </c>
      <c r="E92" s="67">
        <v>41947</v>
      </c>
      <c r="F92" s="67">
        <v>41947</v>
      </c>
      <c r="G92" s="46" t="s">
        <v>378</v>
      </c>
      <c r="H92" s="66"/>
      <c r="J92" s="5" t="s">
        <v>176</v>
      </c>
      <c r="K92" s="6">
        <v>4</v>
      </c>
      <c r="L92" s="135" t="s">
        <v>195</v>
      </c>
      <c r="S92" s="113"/>
      <c r="T92" s="5"/>
    </row>
    <row r="93" spans="1:20" ht="96.6" x14ac:dyDescent="0.25">
      <c r="A93" s="94" t="s">
        <v>490</v>
      </c>
      <c r="B93" s="82" t="s">
        <v>264</v>
      </c>
      <c r="C93" s="22" t="s">
        <v>565</v>
      </c>
      <c r="D93" s="22" t="s">
        <v>64</v>
      </c>
      <c r="E93" s="67">
        <v>41947</v>
      </c>
      <c r="F93" s="67">
        <v>41947</v>
      </c>
      <c r="G93" s="46" t="s">
        <v>378</v>
      </c>
      <c r="H93" s="66"/>
      <c r="J93" s="5" t="s">
        <v>176</v>
      </c>
      <c r="K93" s="6">
        <v>4</v>
      </c>
      <c r="L93" s="137" t="s">
        <v>196</v>
      </c>
      <c r="S93" s="113"/>
      <c r="T93" s="5"/>
    </row>
    <row r="94" spans="1:20" ht="96.6" x14ac:dyDescent="0.25">
      <c r="A94" s="94" t="s">
        <v>491</v>
      </c>
      <c r="B94" s="82" t="s">
        <v>265</v>
      </c>
      <c r="C94" s="22" t="s">
        <v>566</v>
      </c>
      <c r="D94" s="22" t="s">
        <v>63</v>
      </c>
      <c r="E94" s="67">
        <v>41947</v>
      </c>
      <c r="F94" s="67">
        <v>41947</v>
      </c>
      <c r="G94" s="46" t="s">
        <v>378</v>
      </c>
      <c r="H94" s="66"/>
      <c r="I94" s="6" t="s">
        <v>159</v>
      </c>
      <c r="J94" s="5" t="s">
        <v>176</v>
      </c>
      <c r="K94" s="6">
        <v>4</v>
      </c>
      <c r="L94" s="135" t="s">
        <v>197</v>
      </c>
      <c r="S94" s="113"/>
      <c r="T94" s="5"/>
    </row>
    <row r="95" spans="1:20" ht="69" x14ac:dyDescent="0.25">
      <c r="A95" s="94" t="s">
        <v>324</v>
      </c>
      <c r="B95" s="90" t="s">
        <v>328</v>
      </c>
      <c r="C95" s="68" t="s">
        <v>567</v>
      </c>
      <c r="D95" s="68" t="s">
        <v>51</v>
      </c>
      <c r="E95" s="67">
        <v>41947</v>
      </c>
      <c r="F95" s="67">
        <v>41947</v>
      </c>
      <c r="G95" s="149" t="s">
        <v>211</v>
      </c>
      <c r="H95" s="66"/>
      <c r="I95" s="74" t="s">
        <v>159</v>
      </c>
      <c r="J95" s="5" t="s">
        <v>176</v>
      </c>
      <c r="K95" s="6" t="s">
        <v>169</v>
      </c>
      <c r="L95" s="135" t="s">
        <v>192</v>
      </c>
      <c r="S95" s="113"/>
      <c r="T95" s="5"/>
    </row>
    <row r="96" spans="1:20" ht="96.6" x14ac:dyDescent="0.25">
      <c r="A96" s="94" t="s">
        <v>316</v>
      </c>
      <c r="B96" s="82" t="s">
        <v>384</v>
      </c>
      <c r="C96" s="22" t="s">
        <v>568</v>
      </c>
      <c r="D96" s="22" t="s">
        <v>248</v>
      </c>
      <c r="E96" s="67">
        <v>41947</v>
      </c>
      <c r="F96" s="67">
        <v>41947</v>
      </c>
      <c r="G96" s="46" t="s">
        <v>377</v>
      </c>
      <c r="H96" s="66"/>
      <c r="J96" s="5" t="s">
        <v>176</v>
      </c>
      <c r="K96" s="6">
        <v>4</v>
      </c>
      <c r="L96" s="6" t="s">
        <v>247</v>
      </c>
      <c r="N96" s="5" t="s">
        <v>252</v>
      </c>
      <c r="S96" s="113"/>
      <c r="T96" s="5"/>
    </row>
    <row r="97" spans="1:20" ht="96.6" x14ac:dyDescent="0.25">
      <c r="A97" s="94" t="s">
        <v>317</v>
      </c>
      <c r="B97" s="82" t="s">
        <v>266</v>
      </c>
      <c r="C97" s="22" t="s">
        <v>569</v>
      </c>
      <c r="D97" s="22" t="s">
        <v>249</v>
      </c>
      <c r="E97" s="67">
        <v>41947</v>
      </c>
      <c r="F97" s="67">
        <v>41947</v>
      </c>
      <c r="G97" s="46" t="s">
        <v>377</v>
      </c>
      <c r="H97" s="66"/>
      <c r="J97" s="5" t="s">
        <v>176</v>
      </c>
      <c r="K97" s="6">
        <v>4</v>
      </c>
      <c r="L97" s="6" t="s">
        <v>247</v>
      </c>
      <c r="N97" s="5" t="s">
        <v>252</v>
      </c>
      <c r="S97" s="113"/>
      <c r="T97" s="5"/>
    </row>
    <row r="98" spans="1:20" ht="124.2" x14ac:dyDescent="0.25">
      <c r="A98" s="94" t="s">
        <v>318</v>
      </c>
      <c r="B98" s="82" t="s">
        <v>267</v>
      </c>
      <c r="C98" s="22" t="s">
        <v>570</v>
      </c>
      <c r="D98" s="22" t="s">
        <v>250</v>
      </c>
      <c r="E98" s="67">
        <v>41947</v>
      </c>
      <c r="F98" s="67">
        <v>41947</v>
      </c>
      <c r="G98" s="46" t="s">
        <v>377</v>
      </c>
      <c r="H98" s="66"/>
      <c r="J98" s="5" t="s">
        <v>176</v>
      </c>
      <c r="K98" s="6">
        <v>4</v>
      </c>
      <c r="L98" s="13" t="s">
        <v>380</v>
      </c>
      <c r="N98" s="5" t="s">
        <v>253</v>
      </c>
      <c r="S98" s="113"/>
      <c r="T98" s="5"/>
    </row>
    <row r="99" spans="1:20" ht="96.6" x14ac:dyDescent="0.25">
      <c r="A99" s="94" t="s">
        <v>319</v>
      </c>
      <c r="B99" s="82" t="s">
        <v>268</v>
      </c>
      <c r="C99" s="22" t="s">
        <v>571</v>
      </c>
      <c r="D99" s="22" t="s">
        <v>251</v>
      </c>
      <c r="E99" s="67">
        <v>41947</v>
      </c>
      <c r="F99" s="67">
        <v>41947</v>
      </c>
      <c r="G99" s="46" t="s">
        <v>376</v>
      </c>
      <c r="H99" s="66"/>
      <c r="J99" s="5" t="s">
        <v>176</v>
      </c>
      <c r="K99" s="6">
        <v>4</v>
      </c>
      <c r="L99" s="136" t="s">
        <v>381</v>
      </c>
      <c r="N99" s="5" t="s">
        <v>254</v>
      </c>
      <c r="S99" s="113"/>
      <c r="T99" s="5"/>
    </row>
    <row r="100" spans="1:20" ht="25.8" customHeight="1" x14ac:dyDescent="0.25">
      <c r="A100" s="94"/>
      <c r="B100" s="219" t="s">
        <v>756</v>
      </c>
      <c r="C100" s="220"/>
      <c r="D100" s="220"/>
      <c r="E100" s="221"/>
      <c r="F100" s="221"/>
      <c r="G100" s="222"/>
      <c r="H100" s="66"/>
      <c r="L100" s="136"/>
      <c r="S100" s="113"/>
      <c r="T100" s="5"/>
    </row>
    <row r="101" spans="1:20" ht="27.6" x14ac:dyDescent="0.25">
      <c r="A101" s="29"/>
      <c r="B101" s="5" t="s">
        <v>722</v>
      </c>
      <c r="C101" s="5" t="s">
        <v>734</v>
      </c>
      <c r="D101" s="5"/>
      <c r="E101" s="59"/>
      <c r="F101" s="59"/>
      <c r="G101" s="5"/>
      <c r="H101" s="13"/>
      <c r="I101" s="5"/>
      <c r="K101" s="5"/>
      <c r="L101" s="5"/>
      <c r="M101" s="5"/>
      <c r="O101" s="5"/>
      <c r="P101" s="5"/>
      <c r="Q101" s="5"/>
      <c r="R101" s="5"/>
      <c r="S101" s="5"/>
      <c r="T101" s="5"/>
    </row>
    <row r="102" spans="1:20" ht="55.2" x14ac:dyDescent="0.25">
      <c r="A102" s="29">
        <v>1</v>
      </c>
      <c r="B102" s="2" t="s">
        <v>733</v>
      </c>
      <c r="C102" s="209" t="s">
        <v>726</v>
      </c>
      <c r="D102" s="5" t="s">
        <v>750</v>
      </c>
      <c r="E102" s="67">
        <v>41947</v>
      </c>
      <c r="F102" s="67">
        <v>41947</v>
      </c>
      <c r="G102" s="5" t="s">
        <v>759</v>
      </c>
      <c r="H102" s="13"/>
      <c r="I102" s="5"/>
      <c r="J102" s="5" t="s">
        <v>174</v>
      </c>
      <c r="K102" s="5"/>
      <c r="L102" s="5" t="s">
        <v>748</v>
      </c>
      <c r="M102" s="5"/>
      <c r="O102" s="5"/>
      <c r="P102" s="5"/>
      <c r="Q102" s="5"/>
      <c r="R102" s="5"/>
      <c r="S102" s="5"/>
      <c r="T102" s="5"/>
    </row>
    <row r="103" spans="1:20" ht="55.2" x14ac:dyDescent="0.25">
      <c r="A103" s="29">
        <v>2</v>
      </c>
      <c r="B103" s="64" t="s">
        <v>758</v>
      </c>
      <c r="C103" s="5" t="s">
        <v>723</v>
      </c>
      <c r="D103" s="5"/>
      <c r="E103" s="67">
        <v>41947</v>
      </c>
      <c r="F103" s="67">
        <v>41947</v>
      </c>
      <c r="G103" s="5" t="s">
        <v>759</v>
      </c>
      <c r="H103" s="13"/>
      <c r="I103" s="5"/>
      <c r="J103" s="5" t="s">
        <v>174</v>
      </c>
      <c r="K103" s="5"/>
      <c r="L103" s="5" t="s">
        <v>746</v>
      </c>
      <c r="M103" s="5"/>
      <c r="O103" s="5"/>
      <c r="P103" s="5"/>
      <c r="Q103" s="5"/>
      <c r="R103" s="5"/>
      <c r="S103" s="5"/>
      <c r="T103" s="5"/>
    </row>
    <row r="104" spans="1:20" ht="55.2" x14ac:dyDescent="0.25">
      <c r="A104" s="29">
        <v>3</v>
      </c>
      <c r="B104" s="5" t="s">
        <v>729</v>
      </c>
      <c r="C104" s="5" t="s">
        <v>723</v>
      </c>
      <c r="D104" s="5" t="s">
        <v>159</v>
      </c>
      <c r="E104" s="67">
        <v>41947</v>
      </c>
      <c r="F104" s="67">
        <v>41947</v>
      </c>
      <c r="G104" s="5" t="s">
        <v>759</v>
      </c>
      <c r="H104" s="13"/>
      <c r="I104" s="5"/>
      <c r="J104" s="5" t="s">
        <v>174</v>
      </c>
      <c r="K104" s="5"/>
      <c r="L104" s="5" t="s">
        <v>747</v>
      </c>
      <c r="M104" s="5"/>
      <c r="N104" s="5" t="s">
        <v>159</v>
      </c>
      <c r="O104" s="5"/>
      <c r="P104" s="5"/>
      <c r="Q104" s="5"/>
      <c r="R104" s="5"/>
      <c r="S104" s="5"/>
      <c r="T104" s="5"/>
    </row>
    <row r="105" spans="1:20" ht="54.6" customHeight="1" x14ac:dyDescent="0.25">
      <c r="A105" s="29">
        <v>4</v>
      </c>
      <c r="B105" s="209" t="s">
        <v>730</v>
      </c>
      <c r="C105" s="5" t="s">
        <v>724</v>
      </c>
      <c r="D105" s="5" t="s">
        <v>749</v>
      </c>
      <c r="E105" s="67">
        <v>41947</v>
      </c>
      <c r="F105" s="67">
        <v>41947</v>
      </c>
      <c r="G105" s="5" t="s">
        <v>759</v>
      </c>
      <c r="H105" s="13"/>
      <c r="I105" s="5"/>
      <c r="J105" s="5" t="s">
        <v>174</v>
      </c>
      <c r="K105" s="5"/>
      <c r="L105" s="5" t="s">
        <v>737</v>
      </c>
      <c r="M105" s="5"/>
      <c r="O105" s="5"/>
      <c r="P105" s="5"/>
      <c r="Q105" s="5"/>
      <c r="R105" s="5"/>
      <c r="S105" s="5"/>
      <c r="T105" s="5"/>
    </row>
    <row r="106" spans="1:20" ht="55.2" x14ac:dyDescent="0.25">
      <c r="A106" s="29">
        <v>5</v>
      </c>
      <c r="B106" s="5" t="s">
        <v>731</v>
      </c>
      <c r="C106" s="5" t="s">
        <v>728</v>
      </c>
      <c r="D106" s="5" t="s">
        <v>738</v>
      </c>
      <c r="E106" s="67">
        <v>41947</v>
      </c>
      <c r="F106" s="67">
        <v>41947</v>
      </c>
      <c r="G106" s="5" t="s">
        <v>759</v>
      </c>
      <c r="H106" s="13"/>
      <c r="I106" s="5"/>
      <c r="J106" s="5" t="s">
        <v>174</v>
      </c>
      <c r="K106" s="5"/>
      <c r="L106" s="5" t="s">
        <v>737</v>
      </c>
      <c r="M106" s="5"/>
      <c r="O106" s="5"/>
      <c r="P106" s="5"/>
      <c r="Q106" s="5"/>
      <c r="R106" s="5"/>
      <c r="S106" s="5"/>
      <c r="T106" s="5"/>
    </row>
    <row r="107" spans="1:20" ht="55.2" x14ac:dyDescent="0.25">
      <c r="A107" s="29">
        <v>6</v>
      </c>
      <c r="B107" s="2" t="s">
        <v>732</v>
      </c>
      <c r="C107" s="214" t="s">
        <v>725</v>
      </c>
      <c r="D107" s="5" t="s">
        <v>739</v>
      </c>
      <c r="E107" s="67">
        <v>41947</v>
      </c>
      <c r="F107" s="67">
        <v>41947</v>
      </c>
      <c r="G107" s="5" t="s">
        <v>759</v>
      </c>
      <c r="H107" s="13"/>
      <c r="I107" s="5"/>
      <c r="J107" s="5" t="s">
        <v>174</v>
      </c>
      <c r="K107" s="5"/>
      <c r="L107" s="5" t="s">
        <v>737</v>
      </c>
      <c r="M107" s="5"/>
      <c r="O107" s="5"/>
      <c r="P107" s="5"/>
      <c r="Q107" s="5"/>
      <c r="R107" s="5"/>
      <c r="S107" s="5"/>
      <c r="T107" s="5"/>
    </row>
    <row r="108" spans="1:20" ht="55.2" x14ac:dyDescent="0.25">
      <c r="A108" s="29">
        <v>7</v>
      </c>
      <c r="B108" s="5" t="s">
        <v>736</v>
      </c>
      <c r="C108" s="214" t="s">
        <v>727</v>
      </c>
      <c r="D108" s="5"/>
      <c r="E108" s="67">
        <v>41947</v>
      </c>
      <c r="F108" s="67">
        <v>41947</v>
      </c>
      <c r="G108" s="5" t="s">
        <v>759</v>
      </c>
      <c r="H108" s="13"/>
      <c r="I108" s="5"/>
      <c r="J108" s="5" t="s">
        <v>174</v>
      </c>
      <c r="K108" s="5"/>
      <c r="L108" s="5" t="s">
        <v>735</v>
      </c>
      <c r="M108" s="5"/>
      <c r="O108" s="5"/>
      <c r="P108" s="5"/>
      <c r="Q108" s="5"/>
      <c r="R108" s="5"/>
      <c r="S108" s="5"/>
      <c r="T108" s="5"/>
    </row>
    <row r="109" spans="1:20" ht="27.6" customHeight="1" x14ac:dyDescent="0.3">
      <c r="A109" s="29"/>
      <c r="B109" s="215" t="s">
        <v>757</v>
      </c>
      <c r="C109" s="216"/>
      <c r="D109" s="217"/>
      <c r="E109" s="218"/>
      <c r="F109" s="218"/>
      <c r="G109" s="217"/>
      <c r="H109" s="13"/>
      <c r="I109" s="5"/>
      <c r="K109" s="5"/>
      <c r="L109" s="5"/>
      <c r="M109" s="5"/>
      <c r="O109" s="5"/>
      <c r="P109" s="5"/>
      <c r="Q109" s="5"/>
      <c r="R109" s="5"/>
      <c r="S109" s="5"/>
      <c r="T109" s="5"/>
    </row>
    <row r="110" spans="1:20" ht="55.2" x14ac:dyDescent="0.25">
      <c r="A110" s="29">
        <v>1</v>
      </c>
      <c r="B110" s="5" t="s">
        <v>752</v>
      </c>
      <c r="C110" s="5" t="s">
        <v>755</v>
      </c>
      <c r="D110" s="5" t="s">
        <v>753</v>
      </c>
      <c r="E110" s="67">
        <v>41947</v>
      </c>
      <c r="F110" s="67">
        <v>41947</v>
      </c>
      <c r="G110" s="5" t="s">
        <v>760</v>
      </c>
      <c r="H110" s="13"/>
      <c r="I110" s="5"/>
      <c r="J110" s="5" t="s">
        <v>355</v>
      </c>
      <c r="K110" s="5"/>
      <c r="L110" s="5"/>
      <c r="M110" s="5"/>
      <c r="N110" s="5" t="s">
        <v>754</v>
      </c>
      <c r="O110" s="5"/>
      <c r="P110" s="5"/>
      <c r="Q110" s="5"/>
      <c r="R110" s="5"/>
      <c r="S110" s="5"/>
      <c r="T110" s="5"/>
    </row>
    <row r="111" spans="1:20" ht="55.2" x14ac:dyDescent="0.25">
      <c r="A111" s="4"/>
      <c r="B111" s="5" t="s">
        <v>751</v>
      </c>
      <c r="C111" s="5" t="s">
        <v>755</v>
      </c>
      <c r="D111" s="5"/>
      <c r="E111" s="67">
        <v>41947</v>
      </c>
      <c r="F111" s="67">
        <v>41947</v>
      </c>
      <c r="G111" s="5"/>
      <c r="H111" s="13"/>
      <c r="I111" s="5"/>
      <c r="J111" s="5" t="s">
        <v>355</v>
      </c>
      <c r="K111" s="5"/>
      <c r="L111" s="5"/>
      <c r="M111" s="5"/>
      <c r="O111" s="5"/>
      <c r="P111" s="5"/>
      <c r="Q111" s="5"/>
      <c r="R111" s="5"/>
      <c r="S111" s="5"/>
      <c r="T111" s="5"/>
    </row>
    <row r="112" spans="1:20" ht="15.6" x14ac:dyDescent="0.25">
      <c r="A112" s="94" t="s">
        <v>159</v>
      </c>
      <c r="B112" s="229" t="s">
        <v>15</v>
      </c>
      <c r="C112" s="230"/>
      <c r="D112" s="230"/>
      <c r="E112" s="230"/>
      <c r="F112" s="39"/>
      <c r="G112" s="39"/>
      <c r="H112" s="133" t="s">
        <v>81</v>
      </c>
      <c r="N112" s="5" t="s">
        <v>159</v>
      </c>
      <c r="O112" s="6" t="s">
        <v>59</v>
      </c>
      <c r="P112" s="6" t="s">
        <v>59</v>
      </c>
      <c r="Q112" s="6" t="s">
        <v>59</v>
      </c>
      <c r="R112" s="6" t="s">
        <v>59</v>
      </c>
      <c r="S112" s="31" t="s">
        <v>59</v>
      </c>
      <c r="T112" s="5"/>
    </row>
    <row r="113" spans="1:20" ht="55.2" x14ac:dyDescent="0.25">
      <c r="A113" s="94" t="s">
        <v>320</v>
      </c>
      <c r="B113" s="91" t="s">
        <v>712</v>
      </c>
      <c r="C113" s="79" t="s">
        <v>572</v>
      </c>
      <c r="D113" s="79" t="s">
        <v>408</v>
      </c>
      <c r="E113" s="45">
        <v>41948</v>
      </c>
      <c r="F113" s="45">
        <v>41949</v>
      </c>
      <c r="G113" s="79" t="s">
        <v>652</v>
      </c>
      <c r="H113" s="66"/>
      <c r="I113" s="6" t="s">
        <v>159</v>
      </c>
      <c r="J113" s="5" t="s">
        <v>193</v>
      </c>
      <c r="K113" s="6" t="s">
        <v>217</v>
      </c>
      <c r="N113" s="5" t="s">
        <v>409</v>
      </c>
      <c r="Q113" s="5"/>
      <c r="S113" s="113"/>
      <c r="T113" s="5"/>
    </row>
    <row r="114" spans="1:20" ht="55.2" x14ac:dyDescent="0.25">
      <c r="A114" s="94" t="s">
        <v>321</v>
      </c>
      <c r="B114" s="91" t="s">
        <v>709</v>
      </c>
      <c r="C114" s="79" t="s">
        <v>573</v>
      </c>
      <c r="D114" s="22" t="s">
        <v>579</v>
      </c>
      <c r="E114" s="45">
        <v>41948</v>
      </c>
      <c r="F114" s="45">
        <v>41949</v>
      </c>
      <c r="G114" s="22" t="s">
        <v>232</v>
      </c>
      <c r="H114" s="66"/>
      <c r="I114" s="6" t="s">
        <v>109</v>
      </c>
      <c r="N114" s="5" t="s">
        <v>118</v>
      </c>
      <c r="T114" s="5"/>
    </row>
    <row r="115" spans="1:20" ht="69" x14ac:dyDescent="0.25">
      <c r="A115" s="94" t="s">
        <v>322</v>
      </c>
      <c r="B115" s="91" t="s">
        <v>713</v>
      </c>
      <c r="C115" s="79" t="s">
        <v>572</v>
      </c>
      <c r="D115" s="79" t="s">
        <v>59</v>
      </c>
      <c r="E115" s="45">
        <v>41949</v>
      </c>
      <c r="F115" s="45">
        <v>41950</v>
      </c>
      <c r="G115" s="79" t="s">
        <v>652</v>
      </c>
      <c r="H115" s="66"/>
      <c r="I115" s="6" t="s">
        <v>159</v>
      </c>
      <c r="K115" s="6" t="s">
        <v>217</v>
      </c>
      <c r="N115" s="5" t="s">
        <v>116</v>
      </c>
      <c r="Q115" s="5"/>
      <c r="S115" s="113"/>
      <c r="T115" s="5"/>
    </row>
    <row r="116" spans="1:20" ht="96.6" x14ac:dyDescent="0.25">
      <c r="A116" s="94" t="s">
        <v>323</v>
      </c>
      <c r="B116" s="91" t="s">
        <v>710</v>
      </c>
      <c r="C116" s="111" t="s">
        <v>574</v>
      </c>
      <c r="D116" s="79" t="s">
        <v>580</v>
      </c>
      <c r="E116" s="45">
        <v>41949</v>
      </c>
      <c r="F116" s="45">
        <v>41950</v>
      </c>
      <c r="G116" s="79" t="s">
        <v>663</v>
      </c>
      <c r="H116" s="66"/>
      <c r="I116" s="6" t="s">
        <v>159</v>
      </c>
      <c r="N116" s="5" t="s">
        <v>117</v>
      </c>
      <c r="S116" s="113"/>
      <c r="T116" s="5" t="s">
        <v>159</v>
      </c>
    </row>
    <row r="117" spans="1:20" ht="138" x14ac:dyDescent="0.25">
      <c r="A117" s="94" t="s">
        <v>299</v>
      </c>
      <c r="B117" s="82" t="s">
        <v>714</v>
      </c>
      <c r="C117" s="111" t="s">
        <v>575</v>
      </c>
      <c r="D117" s="22" t="s">
        <v>581</v>
      </c>
      <c r="E117" s="45">
        <v>41948</v>
      </c>
      <c r="F117" s="45">
        <v>41948</v>
      </c>
      <c r="G117" s="46" t="s">
        <v>632</v>
      </c>
      <c r="H117" s="66"/>
      <c r="I117" s="6" t="s">
        <v>159</v>
      </c>
      <c r="J117" s="5" t="s">
        <v>213</v>
      </c>
      <c r="K117" s="6" t="s">
        <v>218</v>
      </c>
      <c r="N117" s="5" t="s">
        <v>332</v>
      </c>
      <c r="S117" s="113"/>
      <c r="T117" s="5"/>
    </row>
    <row r="118" spans="1:20" ht="82.8" x14ac:dyDescent="0.25">
      <c r="A118" s="94" t="s">
        <v>492</v>
      </c>
      <c r="B118" s="82" t="s">
        <v>715</v>
      </c>
      <c r="C118" s="79" t="s">
        <v>549</v>
      </c>
      <c r="D118" s="22" t="s">
        <v>431</v>
      </c>
      <c r="E118" s="45">
        <v>41949</v>
      </c>
      <c r="F118" s="45">
        <v>41949</v>
      </c>
      <c r="G118" s="22" t="s">
        <v>239</v>
      </c>
      <c r="H118" s="66"/>
      <c r="J118" s="5" t="s">
        <v>213</v>
      </c>
      <c r="K118" s="6" t="s">
        <v>218</v>
      </c>
      <c r="N118" s="8" t="s">
        <v>154</v>
      </c>
      <c r="S118" s="113"/>
      <c r="T118" s="5"/>
    </row>
    <row r="119" spans="1:20" ht="131.4" x14ac:dyDescent="0.25">
      <c r="A119" s="94" t="s">
        <v>300</v>
      </c>
      <c r="B119" s="105" t="s">
        <v>716</v>
      </c>
      <c r="C119" s="79" t="s">
        <v>549</v>
      </c>
      <c r="D119" s="22" t="s">
        <v>432</v>
      </c>
      <c r="E119" s="45">
        <v>41949</v>
      </c>
      <c r="F119" s="45">
        <v>41949</v>
      </c>
      <c r="G119" s="22" t="s">
        <v>239</v>
      </c>
      <c r="H119" s="66"/>
      <c r="I119" s="6" t="s">
        <v>159</v>
      </c>
      <c r="J119" s="5" t="s">
        <v>213</v>
      </c>
      <c r="K119" s="6" t="s">
        <v>218</v>
      </c>
      <c r="N119" s="5" t="s">
        <v>153</v>
      </c>
      <c r="S119" s="113"/>
      <c r="T119" s="5"/>
    </row>
    <row r="120" spans="1:20" ht="103.8" x14ac:dyDescent="0.25">
      <c r="A120" s="94" t="s">
        <v>301</v>
      </c>
      <c r="B120" s="105" t="s">
        <v>717</v>
      </c>
      <c r="C120" s="22" t="s">
        <v>576</v>
      </c>
      <c r="D120" s="22" t="s">
        <v>433</v>
      </c>
      <c r="E120" s="45">
        <v>41949</v>
      </c>
      <c r="F120" s="45">
        <v>41949</v>
      </c>
      <c r="G120" s="22" t="s">
        <v>239</v>
      </c>
      <c r="H120" s="66"/>
      <c r="I120" s="6" t="s">
        <v>159</v>
      </c>
      <c r="J120" s="5" t="s">
        <v>213</v>
      </c>
      <c r="K120" s="6" t="s">
        <v>218</v>
      </c>
      <c r="S120" s="113"/>
      <c r="T120" s="5"/>
    </row>
    <row r="121" spans="1:20" ht="41.4" x14ac:dyDescent="0.25">
      <c r="A121" s="94" t="s">
        <v>302</v>
      </c>
      <c r="B121" s="86" t="s">
        <v>718</v>
      </c>
      <c r="C121" s="22" t="s">
        <v>105</v>
      </c>
      <c r="D121" s="46"/>
      <c r="E121" s="45">
        <v>41950</v>
      </c>
      <c r="F121" s="45">
        <v>41950</v>
      </c>
      <c r="G121" s="22" t="s">
        <v>211</v>
      </c>
      <c r="H121" s="66"/>
      <c r="I121" s="6" t="s">
        <v>109</v>
      </c>
      <c r="N121" s="5" t="s">
        <v>331</v>
      </c>
      <c r="S121" s="113"/>
      <c r="T121" s="5"/>
    </row>
    <row r="122" spans="1:20" ht="14.4" x14ac:dyDescent="0.3">
      <c r="A122" s="94" t="s">
        <v>159</v>
      </c>
      <c r="B122" s="47"/>
      <c r="C122" s="47"/>
      <c r="D122" s="47"/>
      <c r="E122" s="48"/>
      <c r="F122" s="48"/>
      <c r="G122" s="49"/>
      <c r="H122" s="132" t="s">
        <v>81</v>
      </c>
      <c r="J122" s="9"/>
      <c r="K122" s="58"/>
      <c r="L122" s="58"/>
      <c r="M122" s="58"/>
      <c r="N122" s="57"/>
      <c r="O122" s="6" t="s">
        <v>59</v>
      </c>
      <c r="P122" s="6" t="s">
        <v>59</v>
      </c>
      <c r="Q122" s="6" t="s">
        <v>59</v>
      </c>
      <c r="R122" s="6" t="s">
        <v>59</v>
      </c>
      <c r="S122" s="31" t="s">
        <v>59</v>
      </c>
      <c r="T122" s="5"/>
    </row>
    <row r="123" spans="1:20" ht="55.2" x14ac:dyDescent="0.25">
      <c r="A123" s="94" t="s">
        <v>303</v>
      </c>
      <c r="B123" s="104" t="s">
        <v>719</v>
      </c>
      <c r="C123" s="46" t="s">
        <v>577</v>
      </c>
      <c r="D123" s="106"/>
      <c r="E123" s="45">
        <v>41949</v>
      </c>
      <c r="F123" s="45">
        <v>41949</v>
      </c>
      <c r="G123" s="20" t="s">
        <v>74</v>
      </c>
      <c r="H123" s="66"/>
      <c r="I123" s="6" t="s">
        <v>59</v>
      </c>
      <c r="O123" s="6" t="s">
        <v>59</v>
      </c>
      <c r="P123" s="6" t="s">
        <v>59</v>
      </c>
      <c r="Q123" s="6" t="s">
        <v>59</v>
      </c>
      <c r="R123" s="6" t="s">
        <v>59</v>
      </c>
      <c r="S123" s="31" t="s">
        <v>59</v>
      </c>
      <c r="T123" s="5"/>
    </row>
    <row r="124" spans="1:20" ht="69" x14ac:dyDescent="0.3">
      <c r="A124" s="94" t="s">
        <v>304</v>
      </c>
      <c r="B124" s="107" t="s">
        <v>345</v>
      </c>
      <c r="C124" s="68" t="s">
        <v>578</v>
      </c>
      <c r="D124" s="68" t="s">
        <v>51</v>
      </c>
      <c r="E124" s="45">
        <v>41949</v>
      </c>
      <c r="F124" s="45">
        <v>41949</v>
      </c>
      <c r="G124" s="68" t="s">
        <v>211</v>
      </c>
      <c r="H124" s="66"/>
      <c r="I124" s="6" t="s">
        <v>59</v>
      </c>
      <c r="J124" s="5" t="s">
        <v>213</v>
      </c>
      <c r="K124" s="6" t="s">
        <v>219</v>
      </c>
      <c r="T124" s="80"/>
    </row>
    <row r="125" spans="1:20" ht="55.2" x14ac:dyDescent="0.25">
      <c r="A125" s="94" t="s">
        <v>305</v>
      </c>
      <c r="B125" s="86" t="s">
        <v>720</v>
      </c>
      <c r="C125" s="22"/>
      <c r="D125" s="22"/>
      <c r="E125" s="45">
        <v>41949</v>
      </c>
      <c r="F125" s="45">
        <v>41949</v>
      </c>
      <c r="G125" s="22" t="s">
        <v>241</v>
      </c>
      <c r="H125" s="66"/>
      <c r="J125" s="75"/>
      <c r="T125" s="5"/>
    </row>
    <row r="126" spans="1:20" ht="124.2" x14ac:dyDescent="0.25">
      <c r="A126" s="94" t="s">
        <v>306</v>
      </c>
      <c r="B126" s="103" t="s">
        <v>661</v>
      </c>
      <c r="C126" s="79"/>
      <c r="D126" s="79"/>
      <c r="E126" s="45">
        <v>41950</v>
      </c>
      <c r="F126" s="45">
        <v>41950</v>
      </c>
      <c r="G126" s="79" t="s">
        <v>241</v>
      </c>
      <c r="H126" s="66"/>
      <c r="J126" s="75"/>
      <c r="N126" s="5" t="s">
        <v>660</v>
      </c>
      <c r="T126" s="5"/>
    </row>
    <row r="127" spans="1:20" s="14" customFormat="1" ht="46.8" x14ac:dyDescent="0.3">
      <c r="A127" s="94" t="s">
        <v>159</v>
      </c>
      <c r="B127" s="99" t="s">
        <v>634</v>
      </c>
      <c r="C127" s="96"/>
      <c r="D127" s="96"/>
      <c r="E127" s="97"/>
      <c r="F127" s="97"/>
      <c r="G127" s="98"/>
      <c r="H127" s="66" t="s">
        <v>159</v>
      </c>
      <c r="I127" s="29"/>
      <c r="J127" s="13"/>
      <c r="K127" s="29"/>
      <c r="L127" s="29"/>
      <c r="M127" s="29"/>
      <c r="N127" s="13"/>
      <c r="O127" s="29" t="s">
        <v>59</v>
      </c>
      <c r="P127" s="29" t="s">
        <v>59</v>
      </c>
      <c r="Q127" s="29" t="s">
        <v>59</v>
      </c>
      <c r="R127" s="29" t="s">
        <v>59</v>
      </c>
      <c r="S127" s="33" t="s">
        <v>59</v>
      </c>
      <c r="T127" s="13"/>
    </row>
    <row r="128" spans="1:20" s="159" customFormat="1" ht="55.2" x14ac:dyDescent="0.25">
      <c r="A128" s="110" t="s">
        <v>307</v>
      </c>
      <c r="B128" s="160" t="s">
        <v>633</v>
      </c>
      <c r="C128" s="155" t="s">
        <v>70</v>
      </c>
      <c r="D128" s="155" t="s">
        <v>69</v>
      </c>
      <c r="E128" s="161">
        <v>41590</v>
      </c>
      <c r="F128" s="161">
        <v>41590</v>
      </c>
      <c r="G128" s="155" t="s">
        <v>232</v>
      </c>
      <c r="H128" s="156" t="s">
        <v>363</v>
      </c>
      <c r="I128" s="157" t="s">
        <v>109</v>
      </c>
      <c r="J128" s="158"/>
      <c r="K128" s="157"/>
      <c r="L128" s="157"/>
      <c r="M128" s="157"/>
      <c r="N128" s="158" t="s">
        <v>315</v>
      </c>
      <c r="O128" s="157" t="s">
        <v>59</v>
      </c>
      <c r="P128" s="157" t="s">
        <v>59</v>
      </c>
      <c r="Q128" s="157" t="s">
        <v>59</v>
      </c>
      <c r="R128" s="157" t="s">
        <v>59</v>
      </c>
      <c r="S128" s="162" t="s">
        <v>59</v>
      </c>
      <c r="T128" s="158"/>
    </row>
    <row r="129" spans="1:20" s="159" customFormat="1" ht="69" x14ac:dyDescent="0.25">
      <c r="A129" s="110" t="s">
        <v>308</v>
      </c>
      <c r="B129" s="160" t="s">
        <v>399</v>
      </c>
      <c r="C129" s="155" t="s">
        <v>66</v>
      </c>
      <c r="D129" s="155" t="s">
        <v>59</v>
      </c>
      <c r="E129" s="161">
        <v>40861</v>
      </c>
      <c r="F129" s="161">
        <v>40861</v>
      </c>
      <c r="G129" s="155" t="s">
        <v>211</v>
      </c>
      <c r="H129" s="156" t="s">
        <v>363</v>
      </c>
      <c r="I129" s="157" t="s">
        <v>159</v>
      </c>
      <c r="J129" s="158"/>
      <c r="K129" s="157" t="s">
        <v>159</v>
      </c>
      <c r="L129" s="157"/>
      <c r="M129" s="157"/>
      <c r="N129" s="158" t="s">
        <v>315</v>
      </c>
      <c r="O129" s="157"/>
      <c r="P129" s="157"/>
      <c r="Q129" s="157"/>
      <c r="R129" s="157"/>
      <c r="S129" s="162"/>
      <c r="T129" s="158"/>
    </row>
    <row r="130" spans="1:20" s="159" customFormat="1" x14ac:dyDescent="0.25">
      <c r="A130" s="110" t="s">
        <v>309</v>
      </c>
      <c r="B130" s="160" t="s">
        <v>400</v>
      </c>
      <c r="C130" s="163" t="s">
        <v>67</v>
      </c>
      <c r="D130" s="155" t="s">
        <v>68</v>
      </c>
      <c r="E130" s="161">
        <v>40861</v>
      </c>
      <c r="F130" s="161">
        <v>40861</v>
      </c>
      <c r="G130" s="155" t="s">
        <v>232</v>
      </c>
      <c r="H130" s="156" t="s">
        <v>363</v>
      </c>
      <c r="I130" s="157" t="s">
        <v>159</v>
      </c>
      <c r="J130" s="158"/>
      <c r="K130" s="157"/>
      <c r="L130" s="157"/>
      <c r="M130" s="157"/>
      <c r="N130" s="158" t="s">
        <v>659</v>
      </c>
      <c r="O130" s="157"/>
      <c r="P130" s="157"/>
      <c r="Q130" s="157"/>
      <c r="R130" s="157"/>
      <c r="S130" s="162"/>
      <c r="T130" s="158"/>
    </row>
    <row r="131" spans="1:20" s="14" customFormat="1" ht="15.6" x14ac:dyDescent="0.3">
      <c r="A131" s="94" t="s">
        <v>159</v>
      </c>
      <c r="B131" s="99" t="s">
        <v>189</v>
      </c>
      <c r="C131" s="96"/>
      <c r="D131" s="96"/>
      <c r="E131" s="97"/>
      <c r="F131" s="97"/>
      <c r="G131" s="98"/>
      <c r="H131" s="66" t="s">
        <v>159</v>
      </c>
      <c r="I131" s="29"/>
      <c r="J131" s="13"/>
      <c r="K131" s="29"/>
      <c r="L131" s="29"/>
      <c r="M131" s="29"/>
      <c r="N131" s="13"/>
      <c r="O131" s="29" t="s">
        <v>59</v>
      </c>
      <c r="P131" s="29" t="s">
        <v>59</v>
      </c>
      <c r="Q131" s="29" t="s">
        <v>59</v>
      </c>
      <c r="R131" s="29" t="s">
        <v>59</v>
      </c>
      <c r="S131" s="33" t="s">
        <v>59</v>
      </c>
      <c r="T131" s="13"/>
    </row>
    <row r="132" spans="1:20" x14ac:dyDescent="0.25">
      <c r="A132" s="94" t="s">
        <v>310</v>
      </c>
      <c r="B132" s="82" t="s">
        <v>346</v>
      </c>
      <c r="C132" s="22"/>
      <c r="D132" s="22"/>
      <c r="E132" s="7">
        <v>41947</v>
      </c>
      <c r="F132" s="7">
        <v>41947</v>
      </c>
      <c r="G132" s="22" t="s">
        <v>220</v>
      </c>
      <c r="H132" s="66"/>
      <c r="S132" s="6"/>
      <c r="T132" s="5"/>
    </row>
    <row r="133" spans="1:20" ht="27.6" x14ac:dyDescent="0.25">
      <c r="A133" s="94"/>
      <c r="B133" s="95" t="s">
        <v>721</v>
      </c>
      <c r="C133" s="79"/>
      <c r="D133" s="79"/>
      <c r="E133" s="7"/>
      <c r="F133" s="7"/>
      <c r="G133" s="79"/>
      <c r="H133" s="66"/>
      <c r="S133" s="6"/>
      <c r="T133" s="5"/>
    </row>
    <row r="134" spans="1:20" ht="27.6" x14ac:dyDescent="0.25">
      <c r="A134" s="94"/>
      <c r="B134" s="95" t="s">
        <v>638</v>
      </c>
      <c r="C134" s="79"/>
      <c r="D134" s="79"/>
      <c r="E134" s="7"/>
      <c r="F134" s="7"/>
      <c r="G134" s="79" t="s">
        <v>639</v>
      </c>
      <c r="H134" s="66"/>
      <c r="S134" s="6"/>
      <c r="T134" s="5"/>
    </row>
    <row r="135" spans="1:20" ht="27.6" x14ac:dyDescent="0.25">
      <c r="A135" s="94" t="s">
        <v>311</v>
      </c>
      <c r="B135" s="86" t="s">
        <v>224</v>
      </c>
      <c r="C135" s="79"/>
      <c r="D135" s="79"/>
      <c r="E135" s="7">
        <v>41947</v>
      </c>
      <c r="F135" s="7">
        <v>41964</v>
      </c>
      <c r="G135" s="79" t="s">
        <v>515</v>
      </c>
      <c r="H135" s="66"/>
      <c r="S135" s="6"/>
      <c r="T135" s="5"/>
    </row>
    <row r="136" spans="1:20" x14ac:dyDescent="0.25">
      <c r="A136" s="94" t="s">
        <v>325</v>
      </c>
      <c r="B136" s="86" t="s">
        <v>287</v>
      </c>
      <c r="C136" s="22"/>
      <c r="D136" s="22"/>
      <c r="E136" s="7">
        <v>41947</v>
      </c>
      <c r="F136" s="7">
        <v>41953</v>
      </c>
      <c r="G136" s="22" t="s">
        <v>221</v>
      </c>
      <c r="H136" s="66"/>
      <c r="S136" s="6"/>
      <c r="T136" s="5"/>
    </row>
    <row r="137" spans="1:20" x14ac:dyDescent="0.25">
      <c r="A137" s="94" t="s">
        <v>326</v>
      </c>
      <c r="B137" s="86" t="s">
        <v>288</v>
      </c>
      <c r="C137" s="22"/>
      <c r="D137" s="22"/>
      <c r="E137" s="7">
        <v>41947</v>
      </c>
      <c r="F137" s="7">
        <v>41953</v>
      </c>
      <c r="G137" s="79" t="s">
        <v>221</v>
      </c>
      <c r="H137" s="66"/>
      <c r="S137" s="6"/>
      <c r="T137" s="5"/>
    </row>
    <row r="138" spans="1:20" x14ac:dyDescent="0.25">
      <c r="A138" s="94" t="s">
        <v>327</v>
      </c>
      <c r="B138" s="86" t="s">
        <v>289</v>
      </c>
      <c r="C138" s="22"/>
      <c r="D138" s="22"/>
      <c r="E138" s="7">
        <v>41947</v>
      </c>
      <c r="F138" s="7">
        <v>41953</v>
      </c>
      <c r="G138" s="79" t="s">
        <v>221</v>
      </c>
      <c r="H138" s="66"/>
      <c r="S138" s="6"/>
      <c r="T138" s="5"/>
    </row>
    <row r="139" spans="1:20" ht="27.6" x14ac:dyDescent="0.25">
      <c r="A139" s="94" t="s">
        <v>493</v>
      </c>
      <c r="B139" s="86" t="s">
        <v>225</v>
      </c>
      <c r="C139" s="22"/>
      <c r="D139" s="22"/>
      <c r="E139" s="7">
        <v>41947</v>
      </c>
      <c r="F139" s="7">
        <v>41953</v>
      </c>
      <c r="G139" s="22" t="s">
        <v>312</v>
      </c>
      <c r="H139" s="66"/>
      <c r="S139" s="6"/>
      <c r="T139" s="5"/>
    </row>
    <row r="140" spans="1:20" x14ac:dyDescent="0.25">
      <c r="A140" s="94" t="s">
        <v>494</v>
      </c>
      <c r="B140" s="86" t="s">
        <v>226</v>
      </c>
      <c r="C140" s="22"/>
      <c r="D140" s="22"/>
      <c r="E140" s="7">
        <v>41947</v>
      </c>
      <c r="F140" s="7">
        <v>41953</v>
      </c>
      <c r="G140" s="79" t="s">
        <v>221</v>
      </c>
      <c r="H140" s="66"/>
      <c r="S140" s="6"/>
      <c r="T140" s="5"/>
    </row>
    <row r="141" spans="1:20" x14ac:dyDescent="0.25">
      <c r="A141" s="94" t="s">
        <v>495</v>
      </c>
      <c r="B141" s="86" t="s">
        <v>744</v>
      </c>
      <c r="C141" s="22"/>
      <c r="D141" s="22"/>
      <c r="E141" s="7">
        <v>41947</v>
      </c>
      <c r="F141" s="7">
        <v>41953</v>
      </c>
      <c r="G141" s="22" t="s">
        <v>221</v>
      </c>
      <c r="H141" s="66"/>
      <c r="S141" s="6"/>
      <c r="T141" s="5"/>
    </row>
    <row r="142" spans="1:20" ht="27.6" x14ac:dyDescent="0.25">
      <c r="A142" s="94" t="s">
        <v>496</v>
      </c>
      <c r="B142" s="86" t="s">
        <v>222</v>
      </c>
      <c r="C142" s="22"/>
      <c r="D142" s="22"/>
      <c r="E142" s="7">
        <v>41947</v>
      </c>
      <c r="F142" s="7">
        <v>41953</v>
      </c>
      <c r="G142" s="22" t="s">
        <v>223</v>
      </c>
      <c r="H142" s="66"/>
      <c r="S142" s="6"/>
      <c r="T142" s="5"/>
    </row>
    <row r="143" spans="1:20" x14ac:dyDescent="0.25">
      <c r="A143" s="94" t="s">
        <v>497</v>
      </c>
      <c r="B143" s="101" t="s">
        <v>296</v>
      </c>
      <c r="C143" s="79"/>
      <c r="D143" s="79"/>
      <c r="E143" s="7">
        <v>41947</v>
      </c>
      <c r="F143" s="7">
        <v>41953</v>
      </c>
      <c r="G143" s="79" t="s">
        <v>221</v>
      </c>
      <c r="H143" s="66"/>
      <c r="S143" s="6"/>
      <c r="T143" s="5"/>
    </row>
    <row r="144" spans="1:20" x14ac:dyDescent="0.25">
      <c r="A144" s="94" t="s">
        <v>498</v>
      </c>
      <c r="B144" s="86" t="s">
        <v>743</v>
      </c>
      <c r="C144" s="22"/>
      <c r="D144" s="22"/>
      <c r="E144" s="7">
        <v>41947</v>
      </c>
      <c r="F144" s="7">
        <v>41953</v>
      </c>
      <c r="G144" s="22" t="s">
        <v>516</v>
      </c>
      <c r="H144" s="66" t="s">
        <v>363</v>
      </c>
      <c r="S144" s="6"/>
      <c r="T144" s="5"/>
    </row>
    <row r="145" spans="1:20" x14ac:dyDescent="0.25">
      <c r="A145" s="94" t="s">
        <v>499</v>
      </c>
      <c r="B145" s="112" t="s">
        <v>635</v>
      </c>
      <c r="C145" s="79"/>
      <c r="D145" s="79"/>
      <c r="E145" s="7">
        <v>41947</v>
      </c>
      <c r="F145" s="7">
        <v>41953</v>
      </c>
      <c r="G145" s="79" t="s">
        <v>517</v>
      </c>
      <c r="H145" s="66"/>
      <c r="S145" s="6"/>
      <c r="T145" s="5"/>
    </row>
    <row r="146" spans="1:20" x14ac:dyDescent="0.25">
      <c r="A146" s="94" t="s">
        <v>500</v>
      </c>
      <c r="B146" s="86" t="s">
        <v>227</v>
      </c>
      <c r="C146" s="22"/>
      <c r="D146" s="22"/>
      <c r="E146" s="7">
        <v>41947</v>
      </c>
      <c r="F146" s="7">
        <v>41953</v>
      </c>
      <c r="G146" s="22" t="s">
        <v>228</v>
      </c>
      <c r="H146" s="66"/>
      <c r="S146" s="6"/>
      <c r="T146" s="5"/>
    </row>
    <row r="147" spans="1:20" x14ac:dyDescent="0.25">
      <c r="A147" s="94" t="s">
        <v>501</v>
      </c>
      <c r="B147" s="100" t="s">
        <v>636</v>
      </c>
      <c r="C147" s="22"/>
      <c r="D147" s="22"/>
      <c r="E147" s="7">
        <v>41947</v>
      </c>
      <c r="F147" s="7">
        <v>41953</v>
      </c>
      <c r="G147" s="22" t="s">
        <v>229</v>
      </c>
      <c r="H147" s="66"/>
      <c r="S147" s="6"/>
      <c r="T147" s="5"/>
    </row>
    <row r="148" spans="1:20" x14ac:dyDescent="0.25">
      <c r="A148" s="94"/>
      <c r="B148" s="138" t="s">
        <v>745</v>
      </c>
      <c r="C148" s="79"/>
      <c r="D148" s="79"/>
      <c r="E148" s="7"/>
      <c r="F148" s="7"/>
      <c r="G148" s="79"/>
      <c r="H148" s="66"/>
      <c r="S148" s="6"/>
      <c r="T148" s="5"/>
    </row>
    <row r="149" spans="1:20" x14ac:dyDescent="0.25">
      <c r="A149" s="94" t="s">
        <v>502</v>
      </c>
      <c r="B149" s="86" t="s">
        <v>278</v>
      </c>
      <c r="C149" s="22"/>
      <c r="D149" s="22"/>
      <c r="E149" s="7">
        <v>41947</v>
      </c>
      <c r="F149" s="7">
        <v>41953</v>
      </c>
      <c r="G149" s="79" t="s">
        <v>221</v>
      </c>
      <c r="H149" s="66"/>
      <c r="S149" s="6"/>
      <c r="T149" s="5"/>
    </row>
    <row r="150" spans="1:20" ht="27.6" x14ac:dyDescent="0.25">
      <c r="B150" s="95" t="s">
        <v>637</v>
      </c>
      <c r="C150" s="79"/>
      <c r="D150" s="79"/>
      <c r="E150" s="7">
        <v>41955</v>
      </c>
      <c r="F150" s="7">
        <v>41964</v>
      </c>
      <c r="G150" s="79"/>
      <c r="H150" s="66"/>
      <c r="S150" s="6"/>
      <c r="T150" s="5"/>
    </row>
    <row r="151" spans="1:20" x14ac:dyDescent="0.25">
      <c r="A151" s="94" t="s">
        <v>503</v>
      </c>
      <c r="B151" s="86" t="s">
        <v>742</v>
      </c>
      <c r="C151" s="22"/>
      <c r="D151" s="22"/>
      <c r="E151" s="7">
        <v>41955</v>
      </c>
      <c r="F151" s="7">
        <v>41964</v>
      </c>
      <c r="G151" s="22" t="s">
        <v>221</v>
      </c>
      <c r="H151" s="66"/>
      <c r="S151" s="6"/>
      <c r="T151" s="5"/>
    </row>
    <row r="152" spans="1:20" x14ac:dyDescent="0.25">
      <c r="A152" s="94" t="s">
        <v>504</v>
      </c>
      <c r="B152" s="86" t="s">
        <v>290</v>
      </c>
      <c r="C152" s="79"/>
      <c r="D152" s="79"/>
      <c r="E152" s="7">
        <v>41955</v>
      </c>
      <c r="F152" s="7">
        <v>41964</v>
      </c>
      <c r="G152" s="79" t="s">
        <v>221</v>
      </c>
      <c r="H152" s="66"/>
      <c r="S152" s="6"/>
      <c r="T152" s="5"/>
    </row>
    <row r="153" spans="1:20" x14ac:dyDescent="0.25">
      <c r="A153" s="94" t="s">
        <v>505</v>
      </c>
      <c r="B153" s="86" t="s">
        <v>291</v>
      </c>
      <c r="C153" s="79"/>
      <c r="D153" s="79"/>
      <c r="E153" s="7">
        <v>41955</v>
      </c>
      <c r="F153" s="7">
        <v>41964</v>
      </c>
      <c r="G153" s="79" t="s">
        <v>221</v>
      </c>
      <c r="H153" s="66"/>
      <c r="S153" s="6"/>
      <c r="T153" s="5"/>
    </row>
    <row r="154" spans="1:20" x14ac:dyDescent="0.25">
      <c r="A154" s="94" t="s">
        <v>506</v>
      </c>
      <c r="B154" s="86" t="s">
        <v>292</v>
      </c>
      <c r="C154" s="79"/>
      <c r="D154" s="79"/>
      <c r="E154" s="7">
        <v>41955</v>
      </c>
      <c r="F154" s="7">
        <v>41964</v>
      </c>
      <c r="G154" s="79" t="s">
        <v>221</v>
      </c>
      <c r="H154" s="66"/>
      <c r="S154" s="6"/>
      <c r="T154" s="5"/>
    </row>
    <row r="155" spans="1:20" x14ac:dyDescent="0.25">
      <c r="A155" s="94" t="s">
        <v>507</v>
      </c>
      <c r="B155" s="100" t="s">
        <v>297</v>
      </c>
      <c r="C155" s="22"/>
      <c r="D155" s="22"/>
      <c r="E155" s="7">
        <v>41955</v>
      </c>
      <c r="F155" s="7">
        <v>41964</v>
      </c>
      <c r="G155" s="79" t="s">
        <v>221</v>
      </c>
      <c r="H155" s="66"/>
      <c r="S155" s="6"/>
      <c r="T155" s="5"/>
    </row>
    <row r="156" spans="1:20" x14ac:dyDescent="0.25">
      <c r="A156" s="94" t="s">
        <v>508</v>
      </c>
      <c r="B156" s="86" t="s">
        <v>230</v>
      </c>
      <c r="C156" s="22"/>
      <c r="D156" s="22"/>
      <c r="E156" s="7">
        <v>41955</v>
      </c>
      <c r="F156" s="7">
        <v>41964</v>
      </c>
      <c r="G156" s="79" t="s">
        <v>221</v>
      </c>
      <c r="H156" s="66"/>
      <c r="S156" s="6"/>
      <c r="T156" s="5"/>
    </row>
    <row r="157" spans="1:20" ht="41.4" x14ac:dyDescent="0.25">
      <c r="A157" s="94" t="s">
        <v>509</v>
      </c>
      <c r="B157" s="86" t="s">
        <v>231</v>
      </c>
      <c r="C157" s="22"/>
      <c r="D157" s="22"/>
      <c r="E157" s="7">
        <v>41955</v>
      </c>
      <c r="F157" s="7">
        <v>41964</v>
      </c>
      <c r="G157" s="22" t="s">
        <v>313</v>
      </c>
      <c r="H157" s="66"/>
      <c r="S157" s="6"/>
      <c r="T157" s="5"/>
    </row>
    <row r="158" spans="1:20" ht="27.6" x14ac:dyDescent="0.25">
      <c r="A158" s="94" t="s">
        <v>159</v>
      </c>
      <c r="B158" s="82" t="s">
        <v>664</v>
      </c>
      <c r="C158" s="22"/>
      <c r="D158" s="22"/>
      <c r="E158" s="7"/>
      <c r="F158" s="7"/>
      <c r="G158" s="22" t="s">
        <v>103</v>
      </c>
      <c r="H158" s="66"/>
      <c r="S158" s="6"/>
      <c r="T158" s="5"/>
    </row>
    <row r="159" spans="1:20" x14ac:dyDescent="0.25">
      <c r="B159" s="9"/>
      <c r="C159" s="9"/>
      <c r="D159" s="9"/>
      <c r="E159" s="24"/>
      <c r="F159" s="24"/>
      <c r="H159" s="134"/>
      <c r="I159" s="9"/>
      <c r="J159" s="9"/>
      <c r="K159" s="9"/>
      <c r="L159" s="9"/>
      <c r="M159" s="9"/>
      <c r="N159" s="9"/>
      <c r="O159" s="9"/>
      <c r="P159" s="9"/>
      <c r="Q159" s="9"/>
      <c r="R159" s="9"/>
      <c r="S159" s="9"/>
    </row>
    <row r="160" spans="1:20" x14ac:dyDescent="0.25">
      <c r="B160" s="21" t="s">
        <v>34</v>
      </c>
      <c r="I160" s="9"/>
      <c r="J160" s="9"/>
      <c r="K160" s="9"/>
      <c r="L160" s="9"/>
      <c r="M160" s="9"/>
      <c r="N160" s="9"/>
      <c r="O160" s="9"/>
      <c r="P160" s="9"/>
      <c r="Q160" s="9"/>
      <c r="R160" s="9"/>
      <c r="S160" s="9"/>
    </row>
    <row r="161" spans="2:20" x14ac:dyDescent="0.25">
      <c r="B161" s="12" t="s">
        <v>31</v>
      </c>
      <c r="I161" s="9"/>
      <c r="J161" s="9"/>
      <c r="K161" s="9"/>
      <c r="L161" s="9"/>
      <c r="M161" s="9"/>
      <c r="N161" s="9"/>
      <c r="O161" s="9"/>
      <c r="P161" s="9"/>
      <c r="Q161" s="9"/>
      <c r="R161" s="9"/>
      <c r="S161" s="9"/>
    </row>
    <row r="162" spans="2:20" ht="14.4" x14ac:dyDescent="0.3">
      <c r="B162" s="18" t="s">
        <v>32</v>
      </c>
      <c r="I162" s="9"/>
      <c r="J162" s="9"/>
      <c r="K162" s="9"/>
      <c r="L162" s="9"/>
      <c r="M162" s="9"/>
      <c r="N162" s="9"/>
      <c r="O162" s="9"/>
      <c r="P162" s="9"/>
      <c r="Q162" s="9"/>
      <c r="R162" s="9"/>
      <c r="S162" s="9"/>
    </row>
    <row r="163" spans="2:20" ht="14.4" x14ac:dyDescent="0.3">
      <c r="B163" s="19" t="s">
        <v>23</v>
      </c>
      <c r="I163" s="9"/>
      <c r="J163" s="9"/>
      <c r="K163" s="9"/>
      <c r="L163" s="9"/>
      <c r="M163" s="9"/>
      <c r="N163" s="9"/>
      <c r="O163" s="9"/>
      <c r="P163" s="9"/>
      <c r="Q163" s="9"/>
      <c r="R163" s="9"/>
      <c r="S163" s="9"/>
    </row>
    <row r="164" spans="2:20" x14ac:dyDescent="0.25">
      <c r="I164" s="9"/>
      <c r="J164" s="9"/>
      <c r="K164" s="9"/>
      <c r="L164" s="9"/>
      <c r="M164" s="9"/>
      <c r="N164" s="9"/>
      <c r="O164" s="9"/>
      <c r="P164" s="9"/>
      <c r="Q164" s="9"/>
      <c r="R164" s="9"/>
      <c r="S164" s="9"/>
    </row>
    <row r="165" spans="2:20" x14ac:dyDescent="0.25">
      <c r="I165" s="9"/>
      <c r="J165" s="9"/>
      <c r="K165" s="9"/>
      <c r="L165" s="9"/>
      <c r="M165" s="9"/>
      <c r="N165" s="9"/>
      <c r="O165" s="9"/>
      <c r="P165" s="9"/>
      <c r="Q165" s="9"/>
      <c r="R165" s="9"/>
      <c r="S165" s="9"/>
    </row>
    <row r="166" spans="2:20" x14ac:dyDescent="0.25">
      <c r="B166" s="4"/>
      <c r="C166" s="4"/>
      <c r="D166" s="4"/>
      <c r="G166" s="4"/>
      <c r="H166" s="14"/>
      <c r="I166" s="9"/>
      <c r="J166" s="9"/>
      <c r="K166" s="9"/>
      <c r="L166" s="9"/>
      <c r="M166" s="9"/>
      <c r="N166" s="9"/>
      <c r="O166" s="9"/>
      <c r="P166" s="9"/>
      <c r="Q166" s="9"/>
      <c r="R166" s="9"/>
      <c r="S166" s="9"/>
      <c r="T166" s="4"/>
    </row>
    <row r="167" spans="2:20" x14ac:dyDescent="0.25">
      <c r="B167" s="4"/>
      <c r="C167" s="4"/>
      <c r="D167" s="4"/>
      <c r="G167" s="4"/>
      <c r="H167" s="14"/>
      <c r="I167" s="9"/>
      <c r="J167" s="9"/>
      <c r="K167" s="9"/>
      <c r="L167" s="9"/>
      <c r="M167" s="9"/>
      <c r="N167" s="9"/>
      <c r="O167" s="9"/>
      <c r="P167" s="9"/>
      <c r="Q167" s="9"/>
      <c r="R167" s="9"/>
      <c r="S167" s="9"/>
      <c r="T167" s="4"/>
    </row>
  </sheetData>
  <autoFilter ref="G1:H167"/>
  <mergeCells count="10">
    <mergeCell ref="B12:G12"/>
    <mergeCell ref="B25:G25"/>
    <mergeCell ref="B51:E51"/>
    <mergeCell ref="B112:E112"/>
    <mergeCell ref="B89:E89"/>
    <mergeCell ref="C79:E79"/>
    <mergeCell ref="C59:K59"/>
    <mergeCell ref="K74:K76"/>
    <mergeCell ref="K60:K64"/>
    <mergeCell ref="K65:K73"/>
  </mergeCells>
  <phoneticPr fontId="3" type="noConversion"/>
  <printOptions horizontalCentered="1" headings="1"/>
  <pageMargins left="0.25" right="0.25" top="0.75" bottom="0.75" header="0.3" footer="0.3"/>
  <pageSetup paperSize="256" scale="56" fitToHeight="0" orientation="landscape" r:id="rId1"/>
  <headerFooter alignWithMargins="0">
    <oddHeader>&amp;CSupport Pack ApplicationSystem IntegrationTest Schedule (11/3-11/26)</oddHeader>
    <oddFooter xml:space="preserve">&amp;C&amp;Z&amp;F&amp;R&amp;Pof  &amp;N  </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ColWidth="8.88671875" defaultRowHeight="13.2" x14ac:dyDescent="0.25"/>
  <cols>
    <col min="1" max="1" width="11.6640625" bestFit="1" customWidth="1"/>
  </cols>
  <sheetData>
    <row r="1" spans="1:12" x14ac:dyDescent="0.25">
      <c r="A1" s="15" t="s">
        <v>133</v>
      </c>
    </row>
    <row r="2" spans="1:12" ht="14.4" x14ac:dyDescent="0.3">
      <c r="A2" s="15" t="s">
        <v>131</v>
      </c>
      <c r="B2" s="15" t="s">
        <v>132</v>
      </c>
      <c r="C2" s="37" t="s">
        <v>121</v>
      </c>
    </row>
    <row r="3" spans="1:12" ht="14.4" x14ac:dyDescent="0.3">
      <c r="C3" s="37"/>
    </row>
    <row r="4" spans="1:12" ht="14.4" x14ac:dyDescent="0.3">
      <c r="C4" s="37" t="s">
        <v>122</v>
      </c>
      <c r="L4">
        <v>14084</v>
      </c>
    </row>
    <row r="5" spans="1:12" ht="14.4" x14ac:dyDescent="0.3">
      <c r="C5" s="37" t="s">
        <v>123</v>
      </c>
      <c r="L5">
        <v>161194</v>
      </c>
    </row>
    <row r="6" spans="1:12" ht="14.4" x14ac:dyDescent="0.3">
      <c r="C6" s="37" t="s">
        <v>124</v>
      </c>
      <c r="L6">
        <v>652</v>
      </c>
    </row>
    <row r="7" spans="1:12" ht="14.4" x14ac:dyDescent="0.3">
      <c r="C7" s="37" t="s">
        <v>125</v>
      </c>
      <c r="L7">
        <v>2348</v>
      </c>
    </row>
    <row r="8" spans="1:12" ht="14.4" x14ac:dyDescent="0.3">
      <c r="C8" s="37" t="s">
        <v>126</v>
      </c>
      <c r="L8">
        <v>13443</v>
      </c>
    </row>
    <row r="9" spans="1:12" ht="14.4" x14ac:dyDescent="0.3">
      <c r="C9" s="37" t="s">
        <v>127</v>
      </c>
      <c r="L9">
        <v>14084</v>
      </c>
    </row>
    <row r="10" spans="1:12" ht="14.4" x14ac:dyDescent="0.3">
      <c r="C10" s="37"/>
    </row>
    <row r="11" spans="1:12" ht="14.4" x14ac:dyDescent="0.3">
      <c r="C11" s="37" t="s">
        <v>128</v>
      </c>
    </row>
    <row r="12" spans="1:12" ht="14.4" x14ac:dyDescent="0.3">
      <c r="C12" s="37"/>
    </row>
    <row r="13" spans="1:12" ht="14.4" x14ac:dyDescent="0.3">
      <c r="C13" s="37" t="s">
        <v>129</v>
      </c>
      <c r="L13">
        <v>2082</v>
      </c>
    </row>
    <row r="14" spans="1:12" ht="14.4" x14ac:dyDescent="0.3">
      <c r="C14" s="37" t="s">
        <v>130</v>
      </c>
      <c r="L14">
        <v>212717</v>
      </c>
    </row>
    <row r="15" spans="1:12" x14ac:dyDescent="0.25">
      <c r="L15">
        <f>SUM(L4:L14)</f>
        <v>420604</v>
      </c>
    </row>
    <row r="17" spans="1:3" x14ac:dyDescent="0.25">
      <c r="A17" t="s">
        <v>139</v>
      </c>
      <c r="B17" s="10" t="s">
        <v>145</v>
      </c>
      <c r="C17" s="10" t="s">
        <v>146</v>
      </c>
    </row>
    <row r="18" spans="1:3" ht="13.8" x14ac:dyDescent="0.3">
      <c r="C18" s="53" t="s">
        <v>140</v>
      </c>
    </row>
    <row r="19" spans="1:3" ht="13.8" x14ac:dyDescent="0.3">
      <c r="C19" s="53" t="s">
        <v>141</v>
      </c>
    </row>
    <row r="20" spans="1:3" x14ac:dyDescent="0.25">
      <c r="C20" s="55" t="s">
        <v>143</v>
      </c>
    </row>
    <row r="21" spans="1:3" ht="14.4" x14ac:dyDescent="0.3">
      <c r="C21" s="54" t="s">
        <v>142</v>
      </c>
    </row>
    <row r="22" spans="1:3" ht="14.4" x14ac:dyDescent="0.3">
      <c r="C22" s="56" t="s">
        <v>144</v>
      </c>
    </row>
  </sheetData>
  <pageMargins left="0.7" right="0.7" top="0.75" bottom="0.75" header="0.3" footer="0.3"/>
  <pageSetup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8" sqref="B8"/>
    </sheetView>
  </sheetViews>
  <sheetFormatPr defaultColWidth="8.88671875" defaultRowHeight="13.2" x14ac:dyDescent="0.25"/>
  <cols>
    <col min="1" max="1" width="20.6640625" customWidth="1"/>
    <col min="2" max="2" width="18.33203125" bestFit="1" customWidth="1"/>
    <col min="3" max="3" width="18.109375" customWidth="1"/>
  </cols>
  <sheetData>
    <row r="1" spans="1:3" x14ac:dyDescent="0.25">
      <c r="A1" t="s">
        <v>172</v>
      </c>
      <c r="B1" t="s">
        <v>173</v>
      </c>
      <c r="C1" s="10" t="s">
        <v>271</v>
      </c>
    </row>
    <row r="2" spans="1:3" x14ac:dyDescent="0.25">
      <c r="A2" t="s">
        <v>174</v>
      </c>
      <c r="B2" s="10" t="s">
        <v>517</v>
      </c>
      <c r="C2" s="10" t="s">
        <v>272</v>
      </c>
    </row>
    <row r="3" spans="1:3" x14ac:dyDescent="0.25">
      <c r="A3" t="s">
        <v>176</v>
      </c>
      <c r="B3" t="s">
        <v>175</v>
      </c>
      <c r="C3" s="10" t="s">
        <v>211</v>
      </c>
    </row>
    <row r="4" spans="1:3" x14ac:dyDescent="0.25">
      <c r="A4" t="s">
        <v>177</v>
      </c>
      <c r="B4" s="10" t="s">
        <v>645</v>
      </c>
      <c r="C4" s="10" t="s">
        <v>630</v>
      </c>
    </row>
    <row r="5" spans="1:3" x14ac:dyDescent="0.25">
      <c r="A5" t="s">
        <v>178</v>
      </c>
      <c r="B5" s="10" t="s">
        <v>645</v>
      </c>
      <c r="C5" s="10" t="s">
        <v>630</v>
      </c>
    </row>
    <row r="6" spans="1:3" x14ac:dyDescent="0.25">
      <c r="A6" t="s">
        <v>179</v>
      </c>
      <c r="B6" s="10" t="s">
        <v>646</v>
      </c>
      <c r="C6" s="10" t="s">
        <v>624</v>
      </c>
    </row>
    <row r="7" spans="1:3" x14ac:dyDescent="0.25">
      <c r="A7" s="10" t="s">
        <v>355</v>
      </c>
      <c r="B7" s="10" t="s">
        <v>647</v>
      </c>
      <c r="C7" s="10" t="s">
        <v>364</v>
      </c>
    </row>
    <row r="8" spans="1:3" x14ac:dyDescent="0.25">
      <c r="A8" s="10" t="s">
        <v>387</v>
      </c>
      <c r="B8" s="10" t="s">
        <v>386</v>
      </c>
      <c r="C8" s="10" t="s">
        <v>386</v>
      </c>
    </row>
    <row r="9" spans="1:3" x14ac:dyDescent="0.25">
      <c r="A9" s="10" t="s">
        <v>273</v>
      </c>
    </row>
    <row r="10" spans="1:3" x14ac:dyDescent="0.25">
      <c r="A10" t="s">
        <v>180</v>
      </c>
      <c r="B10" t="s">
        <v>181</v>
      </c>
      <c r="C10" s="69" t="s">
        <v>274</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2" sqref="B2"/>
    </sheetView>
  </sheetViews>
  <sheetFormatPr defaultColWidth="8.88671875" defaultRowHeight="13.2" x14ac:dyDescent="0.25"/>
  <cols>
    <col min="1" max="1" width="7.88671875" customWidth="1"/>
    <col min="2" max="2" width="71.33203125" customWidth="1"/>
    <col min="3" max="3" width="47" style="78" customWidth="1"/>
  </cols>
  <sheetData>
    <row r="1" spans="2:3" x14ac:dyDescent="0.25">
      <c r="B1" s="10" t="s">
        <v>524</v>
      </c>
      <c r="C1"/>
    </row>
    <row r="2" spans="2:3" x14ac:dyDescent="0.25">
      <c r="B2" s="10" t="s">
        <v>333</v>
      </c>
      <c r="C2"/>
    </row>
  </sheetData>
  <printOptions gridLines="1"/>
  <pageMargins left="0.7" right="0.7" top="0.75" bottom="0.75" header="0.3" footer="0.3"/>
  <pageSetup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workbookViewId="0">
      <selection activeCell="B7" sqref="B7"/>
    </sheetView>
  </sheetViews>
  <sheetFormatPr defaultColWidth="8.88671875" defaultRowHeight="13.2" x14ac:dyDescent="0.25"/>
  <cols>
    <col min="2" max="2" width="45.88671875" customWidth="1"/>
  </cols>
  <sheetData>
    <row r="1" spans="1:2" x14ac:dyDescent="0.25">
      <c r="B1" s="10" t="s">
        <v>524</v>
      </c>
    </row>
    <row r="2" spans="1:2" x14ac:dyDescent="0.25">
      <c r="A2">
        <v>1</v>
      </c>
      <c r="B2" s="10" t="s">
        <v>525</v>
      </c>
    </row>
    <row r="3" spans="1:2" x14ac:dyDescent="0.25">
      <c r="A3">
        <v>2</v>
      </c>
      <c r="B3" s="10" t="s">
        <v>526</v>
      </c>
    </row>
    <row r="7" spans="1:2" x14ac:dyDescent="0.25">
      <c r="B7" s="10" t="s">
        <v>159</v>
      </c>
    </row>
  </sheetData>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5"/>
  <sheetViews>
    <sheetView topLeftCell="B1" workbookViewId="0">
      <selection activeCell="J43" sqref="J43"/>
    </sheetView>
  </sheetViews>
  <sheetFormatPr defaultColWidth="9.109375" defaultRowHeight="13.8" x14ac:dyDescent="0.25"/>
  <cols>
    <col min="1" max="1" width="6.88671875" style="4" customWidth="1"/>
    <col min="2" max="2" width="48.44140625" style="8" customWidth="1"/>
    <col min="3" max="3" width="11.33203125" style="8" customWidth="1"/>
    <col min="4" max="4" width="8" style="6" customWidth="1"/>
    <col min="5" max="5" width="11.44140625" style="6" customWidth="1"/>
    <col min="6" max="6" width="9" style="6" customWidth="1"/>
    <col min="7" max="7" width="11.109375" style="31" bestFit="1" customWidth="1"/>
    <col min="8" max="8" width="23.33203125" style="8" customWidth="1"/>
    <col min="9" max="16384" width="9.109375" style="4"/>
  </cols>
  <sheetData>
    <row r="1" spans="1:8" ht="27.6" x14ac:dyDescent="0.25">
      <c r="A1" s="92" t="s">
        <v>100</v>
      </c>
      <c r="B1" s="81" t="s">
        <v>0</v>
      </c>
      <c r="C1" s="25" t="s">
        <v>10</v>
      </c>
      <c r="D1" s="5" t="s">
        <v>155</v>
      </c>
      <c r="E1" s="5" t="s">
        <v>510</v>
      </c>
      <c r="F1" s="5" t="s">
        <v>90</v>
      </c>
      <c r="G1" s="30" t="s">
        <v>91</v>
      </c>
      <c r="H1" s="8" t="s">
        <v>234</v>
      </c>
    </row>
    <row r="2" spans="1:8" ht="55.2" x14ac:dyDescent="0.25">
      <c r="A2" s="94" t="s">
        <v>434</v>
      </c>
      <c r="B2" s="85" t="s">
        <v>334</v>
      </c>
      <c r="C2" s="102"/>
      <c r="D2" s="5"/>
      <c r="G2" s="113"/>
      <c r="H2" s="5"/>
    </row>
    <row r="3" spans="1:8" ht="55.2" x14ac:dyDescent="0.25">
      <c r="A3" s="93" t="s">
        <v>435</v>
      </c>
      <c r="B3" s="85" t="s">
        <v>335</v>
      </c>
      <c r="C3" s="102"/>
      <c r="D3" s="5"/>
      <c r="G3" s="113"/>
      <c r="H3" s="5"/>
    </row>
    <row r="4" spans="1:8" s="14" customFormat="1" ht="41.4" x14ac:dyDescent="0.25">
      <c r="A4" s="94" t="s">
        <v>436</v>
      </c>
      <c r="B4" s="124" t="s">
        <v>336</v>
      </c>
      <c r="C4" s="102"/>
      <c r="D4" s="13"/>
      <c r="E4" s="13"/>
      <c r="F4" s="29"/>
      <c r="G4" s="116"/>
      <c r="H4" s="117"/>
    </row>
    <row r="5" spans="1:8" ht="69" x14ac:dyDescent="0.25">
      <c r="A5" s="93" t="s">
        <v>440</v>
      </c>
      <c r="B5" s="85" t="s">
        <v>402</v>
      </c>
      <c r="C5" s="102"/>
      <c r="D5" s="28"/>
      <c r="E5" s="28"/>
      <c r="F5" s="28"/>
      <c r="G5" s="113"/>
      <c r="H5" s="5"/>
    </row>
    <row r="6" spans="1:8" ht="69" x14ac:dyDescent="0.25">
      <c r="A6" s="93" t="s">
        <v>441</v>
      </c>
      <c r="B6" s="85" t="s">
        <v>337</v>
      </c>
      <c r="C6" s="102"/>
      <c r="G6" s="113"/>
      <c r="H6" s="5"/>
    </row>
    <row r="7" spans="1:8" s="14" customFormat="1" ht="69" x14ac:dyDescent="0.3">
      <c r="A7" s="93" t="s">
        <v>442</v>
      </c>
      <c r="B7" s="85" t="s">
        <v>338</v>
      </c>
      <c r="C7" s="102"/>
      <c r="D7" s="6"/>
      <c r="E7" s="6"/>
      <c r="F7" s="36"/>
      <c r="G7" s="113"/>
      <c r="H7" s="13"/>
    </row>
    <row r="8" spans="1:8" s="14" customFormat="1" ht="69" x14ac:dyDescent="0.25">
      <c r="A8" s="93" t="s">
        <v>443</v>
      </c>
      <c r="B8" s="85" t="s">
        <v>339</v>
      </c>
      <c r="C8" s="102"/>
      <c r="D8" s="6"/>
      <c r="E8" s="29"/>
      <c r="F8" s="29"/>
      <c r="G8" s="113"/>
      <c r="H8" s="13"/>
    </row>
    <row r="9" spans="1:8" ht="55.2" x14ac:dyDescent="0.25">
      <c r="A9" s="93" t="s">
        <v>444</v>
      </c>
      <c r="B9" s="85" t="s">
        <v>340</v>
      </c>
      <c r="C9" s="102"/>
      <c r="G9" s="113"/>
      <c r="H9" s="5"/>
    </row>
    <row r="10" spans="1:8" ht="69" x14ac:dyDescent="0.25">
      <c r="A10" s="93" t="s">
        <v>445</v>
      </c>
      <c r="B10" s="85" t="s">
        <v>341</v>
      </c>
      <c r="C10" s="102"/>
      <c r="G10" s="113"/>
      <c r="H10" s="5"/>
    </row>
    <row r="11" spans="1:8" ht="55.2" x14ac:dyDescent="0.25">
      <c r="A11" s="93" t="s">
        <v>446</v>
      </c>
      <c r="B11" s="85" t="s">
        <v>205</v>
      </c>
      <c r="C11" s="102"/>
      <c r="G11" s="113"/>
      <c r="H11" s="5"/>
    </row>
    <row r="12" spans="1:8" ht="55.2" x14ac:dyDescent="0.25">
      <c r="A12" s="93" t="s">
        <v>447</v>
      </c>
      <c r="B12" s="85" t="s">
        <v>403</v>
      </c>
      <c r="C12" s="102"/>
      <c r="G12" s="113"/>
      <c r="H12" s="5"/>
    </row>
    <row r="13" spans="1:8" ht="210" customHeight="1" x14ac:dyDescent="0.25">
      <c r="A13" s="93" t="s">
        <v>448</v>
      </c>
      <c r="B13" s="85" t="s">
        <v>404</v>
      </c>
      <c r="C13" s="102"/>
      <c r="G13" s="113"/>
      <c r="H13" s="31"/>
    </row>
    <row r="14" spans="1:8" s="14" customFormat="1" ht="41.4" x14ac:dyDescent="0.25">
      <c r="A14" s="93" t="s">
        <v>449</v>
      </c>
      <c r="B14" s="85" t="s">
        <v>108</v>
      </c>
      <c r="C14" s="102"/>
      <c r="D14" s="29"/>
      <c r="E14" s="29"/>
      <c r="F14" s="29"/>
      <c r="G14" s="114"/>
      <c r="H14" s="13"/>
    </row>
    <row r="15" spans="1:8" s="14" customFormat="1" ht="55.2" x14ac:dyDescent="0.25">
      <c r="A15" s="94" t="s">
        <v>455</v>
      </c>
      <c r="B15" s="126" t="s">
        <v>406</v>
      </c>
      <c r="C15" s="102"/>
      <c r="D15" s="29"/>
      <c r="E15" s="29"/>
      <c r="F15" s="29"/>
      <c r="G15" s="70"/>
      <c r="H15" s="13"/>
    </row>
    <row r="16" spans="1:8" ht="51" customHeight="1" x14ac:dyDescent="0.25">
      <c r="A16" s="122" t="s">
        <v>456</v>
      </c>
      <c r="B16" s="125" t="s">
        <v>342</v>
      </c>
      <c r="C16" s="102"/>
      <c r="G16" s="113"/>
      <c r="H16" s="5"/>
    </row>
    <row r="17" spans="1:8" s="14" customFormat="1" ht="93.75" customHeight="1" x14ac:dyDescent="0.25">
      <c r="A17" s="94" t="s">
        <v>457</v>
      </c>
      <c r="B17" s="85" t="s">
        <v>314</v>
      </c>
      <c r="C17" s="102"/>
      <c r="D17" s="29"/>
      <c r="E17" s="29"/>
      <c r="F17" s="29"/>
      <c r="G17" s="33"/>
      <c r="H17" s="13"/>
    </row>
    <row r="18" spans="1:8" ht="90" customHeight="1" x14ac:dyDescent="0.25">
      <c r="A18" s="93" t="s">
        <v>458</v>
      </c>
      <c r="B18" s="121" t="s">
        <v>343</v>
      </c>
      <c r="C18" s="102"/>
      <c r="H18" s="5"/>
    </row>
    <row r="19" spans="1:8" ht="69" x14ac:dyDescent="0.25">
      <c r="A19" s="93" t="s">
        <v>459</v>
      </c>
      <c r="B19" s="121" t="s">
        <v>344</v>
      </c>
      <c r="C19" s="102"/>
      <c r="D19" s="5"/>
      <c r="H19" s="5"/>
    </row>
    <row r="20" spans="1:8" ht="84" customHeight="1" x14ac:dyDescent="0.25">
      <c r="A20" s="93" t="s">
        <v>460</v>
      </c>
      <c r="B20" s="85" t="s">
        <v>407</v>
      </c>
      <c r="C20" s="102"/>
      <c r="D20" s="28"/>
      <c r="E20" s="28"/>
      <c r="H20" s="5"/>
    </row>
    <row r="21" spans="1:8" ht="76.5" customHeight="1" x14ac:dyDescent="0.25">
      <c r="A21" s="123" t="s">
        <v>487</v>
      </c>
      <c r="B21" s="68" t="s">
        <v>261</v>
      </c>
      <c r="C21" s="102"/>
      <c r="G21" s="113"/>
      <c r="H21" s="5"/>
    </row>
    <row r="22" spans="1:8" ht="55.2" x14ac:dyDescent="0.25">
      <c r="A22" s="93" t="s">
        <v>488</v>
      </c>
      <c r="B22" s="121" t="s">
        <v>262</v>
      </c>
      <c r="C22" s="102"/>
      <c r="H22" s="5"/>
    </row>
    <row r="23" spans="1:8" ht="41.4" x14ac:dyDescent="0.25">
      <c r="A23" s="93" t="s">
        <v>489</v>
      </c>
      <c r="B23" s="121" t="s">
        <v>263</v>
      </c>
      <c r="C23" s="102"/>
      <c r="H23" s="5"/>
    </row>
    <row r="24" spans="1:8" ht="27.6" x14ac:dyDescent="0.25">
      <c r="A24" s="93" t="s">
        <v>490</v>
      </c>
      <c r="B24" s="121" t="s">
        <v>264</v>
      </c>
      <c r="C24" s="102"/>
      <c r="H24" s="5"/>
    </row>
    <row r="25" spans="1:8" ht="27.6" x14ac:dyDescent="0.25">
      <c r="A25" s="93" t="s">
        <v>491</v>
      </c>
      <c r="B25" s="121" t="s">
        <v>265</v>
      </c>
      <c r="C25" s="102"/>
      <c r="H25" s="5"/>
    </row>
    <row r="26" spans="1:8" ht="41.4" x14ac:dyDescent="0.25">
      <c r="A26" s="93" t="s">
        <v>324</v>
      </c>
      <c r="B26" s="90" t="s">
        <v>328</v>
      </c>
      <c r="C26" s="102"/>
      <c r="G26" s="113"/>
      <c r="H26" s="5"/>
    </row>
    <row r="27" spans="1:8" ht="27.6" x14ac:dyDescent="0.25">
      <c r="A27" s="93" t="s">
        <v>316</v>
      </c>
      <c r="B27" s="121" t="s">
        <v>384</v>
      </c>
      <c r="C27" s="102"/>
      <c r="G27" s="113"/>
      <c r="H27" s="5"/>
    </row>
    <row r="28" spans="1:8" ht="27.6" x14ac:dyDescent="0.25">
      <c r="A28" s="93" t="s">
        <v>317</v>
      </c>
      <c r="B28" s="121" t="s">
        <v>266</v>
      </c>
      <c r="C28" s="102"/>
      <c r="G28" s="113"/>
      <c r="H28" s="5"/>
    </row>
    <row r="29" spans="1:8" ht="27.6" x14ac:dyDescent="0.25">
      <c r="A29" s="93" t="s">
        <v>318</v>
      </c>
      <c r="B29" s="121" t="s">
        <v>267</v>
      </c>
      <c r="C29" s="102"/>
      <c r="G29" s="113"/>
      <c r="H29" s="5"/>
    </row>
    <row r="30" spans="1:8" ht="27.6" x14ac:dyDescent="0.25">
      <c r="A30" s="93" t="s">
        <v>319</v>
      </c>
      <c r="B30" s="121" t="s">
        <v>268</v>
      </c>
      <c r="C30" s="102"/>
      <c r="G30" s="113"/>
      <c r="H30" s="5"/>
    </row>
    <row r="31" spans="1:8" ht="27.6" x14ac:dyDescent="0.25">
      <c r="A31" s="93" t="s">
        <v>302</v>
      </c>
      <c r="B31" s="124" t="s">
        <v>240</v>
      </c>
      <c r="C31" s="102"/>
      <c r="G31" s="113"/>
      <c r="H31" s="5"/>
    </row>
    <row r="32" spans="1:8" x14ac:dyDescent="0.25">
      <c r="A32" s="93"/>
      <c r="B32" s="126"/>
      <c r="C32" s="102"/>
      <c r="G32" s="113"/>
      <c r="H32" s="5"/>
    </row>
    <row r="33" spans="1:8" ht="20.399999999999999" customHeight="1" x14ac:dyDescent="0.25">
      <c r="A33" s="93" t="s">
        <v>159</v>
      </c>
      <c r="B33" s="120" t="s">
        <v>15</v>
      </c>
      <c r="C33" s="26"/>
      <c r="H33" s="5"/>
    </row>
    <row r="34" spans="1:8" ht="152.25" customHeight="1" x14ac:dyDescent="0.25">
      <c r="A34" s="93" t="s">
        <v>299</v>
      </c>
      <c r="B34" s="121" t="s">
        <v>397</v>
      </c>
      <c r="C34" s="102"/>
      <c r="G34" s="113"/>
      <c r="H34" s="5"/>
    </row>
    <row r="35" spans="1:8" ht="96" customHeight="1" x14ac:dyDescent="0.25">
      <c r="A35" s="93" t="s">
        <v>492</v>
      </c>
      <c r="B35" s="121" t="s">
        <v>398</v>
      </c>
      <c r="C35" s="102"/>
      <c r="G35" s="113"/>
      <c r="H35" s="5"/>
    </row>
    <row r="36" spans="1:8" ht="156.75" customHeight="1" x14ac:dyDescent="0.25">
      <c r="A36" s="93" t="s">
        <v>300</v>
      </c>
      <c r="B36" s="105" t="s">
        <v>429</v>
      </c>
      <c r="C36" s="102"/>
      <c r="G36" s="113"/>
      <c r="H36" s="5"/>
    </row>
    <row r="37" spans="1:8" ht="115.5" customHeight="1" x14ac:dyDescent="0.25">
      <c r="A37" s="93" t="s">
        <v>301</v>
      </c>
      <c r="B37" s="105" t="s">
        <v>430</v>
      </c>
      <c r="C37" s="102"/>
      <c r="G37" s="113"/>
      <c r="H37" s="5"/>
    </row>
    <row r="38" spans="1:8" ht="73.5" customHeight="1" x14ac:dyDescent="0.25">
      <c r="A38" s="93" t="s">
        <v>461</v>
      </c>
      <c r="B38" s="121" t="s">
        <v>347</v>
      </c>
      <c r="C38" s="102"/>
      <c r="D38" s="28"/>
      <c r="E38" s="28"/>
      <c r="F38" s="28"/>
      <c r="G38" s="114"/>
      <c r="H38" s="5"/>
    </row>
    <row r="39" spans="1:8" ht="55.2" x14ac:dyDescent="0.25">
      <c r="A39" s="93" t="s">
        <v>462</v>
      </c>
      <c r="B39" s="83" t="s">
        <v>392</v>
      </c>
      <c r="C39" s="102"/>
      <c r="D39" s="28"/>
      <c r="E39" s="28"/>
      <c r="F39" s="28"/>
      <c r="G39" s="114"/>
      <c r="H39" s="5"/>
    </row>
    <row r="40" spans="1:8" ht="41.4" x14ac:dyDescent="0.25">
      <c r="A40" s="93" t="s">
        <v>463</v>
      </c>
      <c r="B40" s="83" t="s">
        <v>405</v>
      </c>
      <c r="C40" s="102"/>
      <c r="D40" s="28"/>
      <c r="E40" s="28"/>
      <c r="F40" s="28"/>
      <c r="G40" s="114"/>
      <c r="H40" s="5"/>
    </row>
    <row r="41" spans="1:8" ht="41.4" x14ac:dyDescent="0.25">
      <c r="A41" s="93" t="s">
        <v>464</v>
      </c>
      <c r="B41" s="121" t="s">
        <v>393</v>
      </c>
      <c r="C41" s="102"/>
      <c r="D41" s="28"/>
      <c r="E41" s="28"/>
      <c r="F41" s="28"/>
      <c r="G41" s="114"/>
      <c r="H41" s="5"/>
    </row>
    <row r="42" spans="1:8" ht="71.25" customHeight="1" x14ac:dyDescent="0.25">
      <c r="A42" s="122" t="s">
        <v>351</v>
      </c>
      <c r="B42" s="108" t="s">
        <v>514</v>
      </c>
      <c r="C42" s="102"/>
      <c r="D42" s="28"/>
      <c r="E42" s="28"/>
      <c r="F42" s="28"/>
      <c r="G42" s="114"/>
      <c r="H42" s="5"/>
    </row>
    <row r="43" spans="1:8" ht="55.2" x14ac:dyDescent="0.25">
      <c r="A43" s="93" t="s">
        <v>465</v>
      </c>
      <c r="B43" s="83" t="s">
        <v>411</v>
      </c>
      <c r="C43" s="102"/>
      <c r="D43" s="28"/>
      <c r="E43" s="28"/>
      <c r="F43" s="28"/>
      <c r="G43" s="114"/>
      <c r="H43" s="5"/>
    </row>
    <row r="44" spans="1:8" ht="69" x14ac:dyDescent="0.25">
      <c r="A44" s="122" t="s">
        <v>466</v>
      </c>
      <c r="B44" s="83" t="s">
        <v>412</v>
      </c>
      <c r="C44" s="102"/>
      <c r="D44" s="28"/>
      <c r="E44" s="28"/>
      <c r="F44" s="28"/>
      <c r="G44" s="114"/>
      <c r="H44" s="5"/>
    </row>
    <row r="45" spans="1:8" ht="69" x14ac:dyDescent="0.25">
      <c r="A45" s="122" t="s">
        <v>467</v>
      </c>
      <c r="B45" s="83" t="s">
        <v>413</v>
      </c>
      <c r="C45" s="102"/>
      <c r="D45" s="28"/>
      <c r="E45" s="28"/>
      <c r="F45" s="28"/>
      <c r="G45" s="114"/>
      <c r="H45" s="5"/>
    </row>
    <row r="46" spans="1:8" ht="69" x14ac:dyDescent="0.25">
      <c r="A46" s="122" t="s">
        <v>468</v>
      </c>
      <c r="B46" s="83" t="s">
        <v>414</v>
      </c>
      <c r="C46" s="102"/>
      <c r="D46" s="28"/>
      <c r="E46" s="28"/>
      <c r="F46" s="28"/>
      <c r="G46" s="114"/>
      <c r="H46" s="5"/>
    </row>
    <row r="47" spans="1:8" ht="69" x14ac:dyDescent="0.25">
      <c r="A47" s="122" t="s">
        <v>469</v>
      </c>
      <c r="B47" s="83" t="s">
        <v>415</v>
      </c>
      <c r="C47" s="102"/>
      <c r="D47" s="28"/>
      <c r="E47" s="28"/>
      <c r="F47" s="28"/>
      <c r="G47" s="114"/>
      <c r="H47" s="5"/>
    </row>
    <row r="48" spans="1:8" ht="69" x14ac:dyDescent="0.25">
      <c r="A48" s="122" t="s">
        <v>470</v>
      </c>
      <c r="B48" s="83" t="s">
        <v>416</v>
      </c>
      <c r="C48" s="102"/>
      <c r="D48" s="28"/>
      <c r="E48" s="28"/>
      <c r="F48" s="28"/>
      <c r="G48" s="114"/>
      <c r="H48" s="5"/>
    </row>
    <row r="49" spans="1:8" ht="69" x14ac:dyDescent="0.25">
      <c r="A49" s="122" t="s">
        <v>471</v>
      </c>
      <c r="B49" s="83" t="s">
        <v>417</v>
      </c>
      <c r="C49" s="66"/>
      <c r="D49" s="28"/>
      <c r="E49" s="28"/>
      <c r="F49" s="28"/>
      <c r="G49" s="114"/>
      <c r="H49" s="5"/>
    </row>
    <row r="50" spans="1:8" ht="69" x14ac:dyDescent="0.25">
      <c r="A50" s="122" t="s">
        <v>472</v>
      </c>
      <c r="B50" s="83" t="s">
        <v>418</v>
      </c>
      <c r="C50" s="102"/>
      <c r="D50" s="28"/>
      <c r="E50" s="28"/>
      <c r="F50" s="28"/>
      <c r="G50" s="114"/>
      <c r="H50" s="5"/>
    </row>
    <row r="51" spans="1:8" ht="55.2" x14ac:dyDescent="0.25">
      <c r="A51" s="122" t="s">
        <v>473</v>
      </c>
      <c r="B51" s="83" t="s">
        <v>419</v>
      </c>
      <c r="C51" s="102"/>
      <c r="D51" s="28"/>
      <c r="E51" s="28"/>
      <c r="F51" s="28"/>
      <c r="G51" s="114"/>
      <c r="H51" s="5"/>
    </row>
    <row r="52" spans="1:8" ht="87" customHeight="1" x14ac:dyDescent="0.25">
      <c r="A52" s="93" t="s">
        <v>479</v>
      </c>
      <c r="B52" s="121" t="s">
        <v>394</v>
      </c>
      <c r="C52" s="102"/>
      <c r="H52" s="5"/>
    </row>
    <row r="53" spans="1:8" ht="87" customHeight="1" x14ac:dyDescent="0.25">
      <c r="A53" s="93" t="s">
        <v>480</v>
      </c>
      <c r="B53" s="121" t="s">
        <v>395</v>
      </c>
      <c r="C53" s="102"/>
      <c r="H53" s="5"/>
    </row>
    <row r="54" spans="1:8" ht="84.75" customHeight="1" x14ac:dyDescent="0.25">
      <c r="A54" s="93" t="s">
        <v>481</v>
      </c>
      <c r="B54" s="121" t="s">
        <v>396</v>
      </c>
      <c r="C54" s="102"/>
      <c r="H54" s="5"/>
    </row>
    <row r="55" spans="1:8" x14ac:dyDescent="0.25">
      <c r="D55" s="9"/>
      <c r="E55" s="9"/>
      <c r="F55" s="9"/>
      <c r="G55" s="9"/>
    </row>
    <row r="56" spans="1:8" x14ac:dyDescent="0.25">
      <c r="A56" s="93" t="s">
        <v>450</v>
      </c>
      <c r="B56" s="88" t="s">
        <v>16</v>
      </c>
      <c r="C56" s="102"/>
      <c r="D56" s="5"/>
      <c r="E56" s="5"/>
      <c r="G56" s="118"/>
      <c r="H56" s="84"/>
    </row>
    <row r="57" spans="1:8" x14ac:dyDescent="0.25">
      <c r="A57" s="93" t="s">
        <v>451</v>
      </c>
      <c r="B57" s="88" t="s">
        <v>19</v>
      </c>
      <c r="C57" s="102"/>
      <c r="D57" s="5"/>
      <c r="E57" s="5"/>
      <c r="G57" s="118"/>
      <c r="H57" s="84"/>
    </row>
    <row r="58" spans="1:8" x14ac:dyDescent="0.25">
      <c r="A58" s="93" t="s">
        <v>452</v>
      </c>
      <c r="B58" s="88" t="s">
        <v>236</v>
      </c>
      <c r="C58" s="102"/>
      <c r="D58" s="5"/>
      <c r="E58" s="5"/>
      <c r="G58" s="118"/>
      <c r="H58" s="84"/>
    </row>
    <row r="59" spans="1:8" x14ac:dyDescent="0.25">
      <c r="A59" s="93" t="s">
        <v>453</v>
      </c>
      <c r="B59" s="88" t="s">
        <v>20</v>
      </c>
      <c r="C59" s="102"/>
      <c r="D59" s="5"/>
      <c r="E59" s="5"/>
      <c r="G59" s="118"/>
      <c r="H59" s="84"/>
    </row>
    <row r="60" spans="1:8" x14ac:dyDescent="0.25">
      <c r="A60" s="93" t="s">
        <v>454</v>
      </c>
      <c r="B60" s="88" t="s">
        <v>237</v>
      </c>
      <c r="C60" s="102"/>
      <c r="D60" s="5"/>
      <c r="E60" s="5"/>
      <c r="G60" s="118"/>
      <c r="H60" s="84"/>
    </row>
    <row r="61" spans="1:8" x14ac:dyDescent="0.25">
      <c r="A61" s="93">
        <v>33</v>
      </c>
      <c r="B61" s="88" t="s">
        <v>2</v>
      </c>
      <c r="C61" s="102"/>
      <c r="D61" s="5"/>
      <c r="E61" s="5"/>
      <c r="G61" s="118"/>
      <c r="H61" s="84"/>
    </row>
    <row r="62" spans="1:8" x14ac:dyDescent="0.25">
      <c r="A62" s="93">
        <v>34</v>
      </c>
      <c r="B62" s="88" t="s">
        <v>21</v>
      </c>
      <c r="C62" s="102"/>
      <c r="D62" s="5"/>
      <c r="E62" s="5"/>
      <c r="G62" s="118"/>
      <c r="H62" s="84"/>
    </row>
    <row r="63" spans="1:8" ht="14.4" x14ac:dyDescent="0.3">
      <c r="A63" s="93" t="s">
        <v>483</v>
      </c>
      <c r="B63" s="88" t="s">
        <v>17</v>
      </c>
      <c r="C63" s="102"/>
      <c r="D63" s="5"/>
      <c r="E63" s="5"/>
      <c r="G63" s="118"/>
      <c r="H63" s="119"/>
    </row>
    <row r="64" spans="1:8" ht="14.4" x14ac:dyDescent="0.3">
      <c r="A64" s="93" t="s">
        <v>484</v>
      </c>
      <c r="B64" s="88" t="s">
        <v>2</v>
      </c>
      <c r="C64" s="102"/>
      <c r="D64" s="5"/>
      <c r="E64" s="5"/>
      <c r="G64" s="118"/>
      <c r="H64" s="119"/>
    </row>
    <row r="65" spans="1:10" x14ac:dyDescent="0.25">
      <c r="A65" s="93" t="s">
        <v>485</v>
      </c>
      <c r="B65" s="88" t="s">
        <v>4</v>
      </c>
      <c r="C65" s="102"/>
      <c r="D65" s="5"/>
      <c r="E65" s="5"/>
      <c r="G65" s="118"/>
      <c r="H65" s="84"/>
    </row>
    <row r="66" spans="1:10" x14ac:dyDescent="0.25">
      <c r="H66" s="8" t="s">
        <v>519</v>
      </c>
      <c r="I66" s="4" t="s">
        <v>520</v>
      </c>
      <c r="J66" s="4" t="s">
        <v>521</v>
      </c>
    </row>
    <row r="67" spans="1:10" x14ac:dyDescent="0.25">
      <c r="I67" s="4">
        <v>521</v>
      </c>
      <c r="J67" s="4">
        <v>863</v>
      </c>
    </row>
    <row r="68" spans="1:10" x14ac:dyDescent="0.25">
      <c r="I68" s="4">
        <v>522</v>
      </c>
      <c r="J68" s="4">
        <v>775</v>
      </c>
    </row>
    <row r="69" spans="1:10" x14ac:dyDescent="0.25">
      <c r="I69" s="4">
        <v>523</v>
      </c>
      <c r="J69" s="4">
        <v>253</v>
      </c>
    </row>
    <row r="70" spans="1:10" x14ac:dyDescent="0.25">
      <c r="I70" s="4">
        <v>524</v>
      </c>
      <c r="J70" s="4">
        <v>639</v>
      </c>
    </row>
    <row r="71" spans="1:10" x14ac:dyDescent="0.25">
      <c r="I71" s="4">
        <v>525</v>
      </c>
      <c r="J71" s="4">
        <v>259</v>
      </c>
    </row>
    <row r="72" spans="1:10" x14ac:dyDescent="0.25">
      <c r="I72" s="4">
        <v>526</v>
      </c>
      <c r="J72" s="4">
        <v>617</v>
      </c>
    </row>
    <row r="73" spans="1:10" x14ac:dyDescent="0.25">
      <c r="I73" s="4">
        <v>527</v>
      </c>
      <c r="J73" s="4">
        <v>337</v>
      </c>
    </row>
    <row r="74" spans="1:10" x14ac:dyDescent="0.25">
      <c r="I74" s="4">
        <v>528</v>
      </c>
      <c r="J74" s="4">
        <v>801</v>
      </c>
    </row>
    <row r="75" spans="1:10" x14ac:dyDescent="0.25">
      <c r="I75" s="4">
        <v>529</v>
      </c>
      <c r="J75" s="4">
        <v>536</v>
      </c>
    </row>
    <row r="76" spans="1:10" x14ac:dyDescent="0.25">
      <c r="I76" s="4">
        <v>530</v>
      </c>
      <c r="J76" s="4">
        <v>1105</v>
      </c>
    </row>
    <row r="77" spans="1:10" x14ac:dyDescent="0.25">
      <c r="I77" s="4">
        <v>531</v>
      </c>
      <c r="J77" s="4">
        <v>870</v>
      </c>
    </row>
    <row r="78" spans="1:10" x14ac:dyDescent="0.25">
      <c r="I78" s="4">
        <v>532</v>
      </c>
      <c r="J78" s="4">
        <v>577</v>
      </c>
    </row>
    <row r="79" spans="1:10" x14ac:dyDescent="0.25">
      <c r="I79" s="4">
        <v>533</v>
      </c>
      <c r="J79" s="4">
        <v>937</v>
      </c>
    </row>
    <row r="80" spans="1:10" x14ac:dyDescent="0.25">
      <c r="I80" s="4">
        <v>534</v>
      </c>
      <c r="J80" s="4">
        <v>970</v>
      </c>
    </row>
    <row r="81" spans="9:10" x14ac:dyDescent="0.25">
      <c r="I81" s="4">
        <v>535</v>
      </c>
      <c r="J81" s="4">
        <v>1005</v>
      </c>
    </row>
    <row r="82" spans="9:10" x14ac:dyDescent="0.25">
      <c r="I82" s="4">
        <v>536</v>
      </c>
      <c r="J82" s="4">
        <v>924</v>
      </c>
    </row>
    <row r="83" spans="9:10" x14ac:dyDescent="0.25">
      <c r="I83" s="4">
        <v>537</v>
      </c>
      <c r="J83" s="4">
        <v>844</v>
      </c>
    </row>
    <row r="84" spans="9:10" x14ac:dyDescent="0.25">
      <c r="I84" s="4">
        <v>538</v>
      </c>
      <c r="J84" s="4">
        <v>912</v>
      </c>
    </row>
    <row r="85" spans="9:10" x14ac:dyDescent="0.25">
      <c r="I85" s="4">
        <v>539</v>
      </c>
      <c r="J85" s="4">
        <v>853</v>
      </c>
    </row>
    <row r="86" spans="9:10" x14ac:dyDescent="0.25">
      <c r="I86" s="4">
        <v>540</v>
      </c>
      <c r="J86" s="4">
        <v>162</v>
      </c>
    </row>
    <row r="87" spans="9:10" x14ac:dyDescent="0.25">
      <c r="I87" s="4">
        <v>541</v>
      </c>
      <c r="J87" s="4">
        <v>1307</v>
      </c>
    </row>
    <row r="88" spans="9:10" x14ac:dyDescent="0.25">
      <c r="I88" s="4">
        <v>542</v>
      </c>
      <c r="J88" s="4">
        <v>1717</v>
      </c>
    </row>
    <row r="89" spans="9:10" x14ac:dyDescent="0.25">
      <c r="I89" s="4">
        <v>543</v>
      </c>
      <c r="J89" s="4">
        <v>1862</v>
      </c>
    </row>
    <row r="90" spans="9:10" x14ac:dyDescent="0.25">
      <c r="I90" s="4">
        <v>544</v>
      </c>
      <c r="J90" s="4">
        <v>1588</v>
      </c>
    </row>
    <row r="91" spans="9:10" x14ac:dyDescent="0.25">
      <c r="I91" s="4">
        <v>545</v>
      </c>
      <c r="J91" s="4">
        <v>1463</v>
      </c>
    </row>
    <row r="92" spans="9:10" x14ac:dyDescent="0.25">
      <c r="I92" s="4">
        <v>546</v>
      </c>
      <c r="J92" s="4">
        <v>1505</v>
      </c>
    </row>
    <row r="93" spans="9:10" x14ac:dyDescent="0.25">
      <c r="I93" s="4">
        <v>547</v>
      </c>
      <c r="J93" s="4">
        <v>1715</v>
      </c>
    </row>
    <row r="94" spans="9:10" x14ac:dyDescent="0.25">
      <c r="I94" s="4">
        <v>548</v>
      </c>
      <c r="J94" s="4">
        <v>1491</v>
      </c>
    </row>
    <row r="95" spans="9:10" x14ac:dyDescent="0.25">
      <c r="I95" s="4">
        <v>549</v>
      </c>
      <c r="J95" s="4">
        <v>1502</v>
      </c>
    </row>
    <row r="96" spans="9:10" x14ac:dyDescent="0.25">
      <c r="I96" s="4">
        <v>550</v>
      </c>
      <c r="J96" s="4">
        <v>140</v>
      </c>
    </row>
    <row r="97" spans="8:10" x14ac:dyDescent="0.25">
      <c r="J97" s="4">
        <f>SUM(J67:J96)</f>
        <v>28529</v>
      </c>
    </row>
    <row r="98" spans="8:10" x14ac:dyDescent="0.25">
      <c r="H98" s="8" t="s">
        <v>522</v>
      </c>
      <c r="I98" s="4">
        <v>474</v>
      </c>
      <c r="J98" s="4">
        <v>25</v>
      </c>
    </row>
    <row r="99" spans="8:10" x14ac:dyDescent="0.25">
      <c r="I99" s="4">
        <v>475</v>
      </c>
      <c r="J99" s="4">
        <v>19</v>
      </c>
    </row>
    <row r="100" spans="8:10" x14ac:dyDescent="0.25">
      <c r="I100" s="4">
        <v>476</v>
      </c>
      <c r="J100" s="4">
        <v>26</v>
      </c>
    </row>
    <row r="101" spans="8:10" x14ac:dyDescent="0.25">
      <c r="J101" s="4">
        <f>SUM(J98:J100)</f>
        <v>70</v>
      </c>
    </row>
    <row r="102" spans="8:10" x14ac:dyDescent="0.25">
      <c r="H102" s="8" t="s">
        <v>523</v>
      </c>
      <c r="I102" s="4">
        <v>251</v>
      </c>
      <c r="J102" s="4">
        <v>65</v>
      </c>
    </row>
    <row r="103" spans="8:10" x14ac:dyDescent="0.25">
      <c r="I103" s="4">
        <v>252</v>
      </c>
      <c r="J103" s="4">
        <v>49</v>
      </c>
    </row>
    <row r="104" spans="8:10" x14ac:dyDescent="0.25">
      <c r="I104" s="4">
        <v>253</v>
      </c>
      <c r="J104" s="4">
        <v>37</v>
      </c>
    </row>
    <row r="105" spans="8:10" x14ac:dyDescent="0.25">
      <c r="J105" s="4">
        <f>SUM(J102:J104)</f>
        <v>151</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Overview and Assumptions</vt:lpstr>
      <vt:lpstr>Pre-test Prep</vt:lpstr>
      <vt:lpstr>Comparision Run Schedule</vt:lpstr>
      <vt:lpstr>Detail Notes</vt:lpstr>
      <vt:lpstr>Batch IDs and aliases </vt:lpstr>
      <vt:lpstr>Suggestions from last Year</vt:lpstr>
      <vt:lpstr>For Next Year</vt:lpstr>
      <vt:lpstr>feed stats</vt:lpstr>
      <vt:lpstr>'Comparision Run Schedule'!Print_Titles</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Mary T Donovan</cp:lastModifiedBy>
  <cp:lastPrinted>2014-10-01T14:44:58Z</cp:lastPrinted>
  <dcterms:created xsi:type="dcterms:W3CDTF">2006-12-12T19:21:27Z</dcterms:created>
  <dcterms:modified xsi:type="dcterms:W3CDTF">2014-10-03T19:42:43Z</dcterms:modified>
</cp:coreProperties>
</file>