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defaultThemeVersion="124226"/>
  <mc:AlternateContent xmlns:mc="http://schemas.openxmlformats.org/markup-compatibility/2006">
    <mc:Choice Requires="x15">
      <x15ac:absPath xmlns:x15ac="http://schemas.microsoft.com/office/spreadsheetml/2010/11/ac" url="X:\On-Going Support\03 Projects\Support Packs\Support Pack testing - 2014\"/>
    </mc:Choice>
  </mc:AlternateContent>
  <bookViews>
    <workbookView xWindow="60" yWindow="-72" windowWidth="19440" windowHeight="12816" tabRatio="674"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 name="feed stats" sheetId="10" r:id="rId8"/>
  </sheets>
  <definedNames>
    <definedName name="_xlnm._FilterDatabase" localSheetId="2" hidden="1">'Comparision Run Schedule'!$G$1:$H$167</definedName>
    <definedName name="_xlnm.Print_Titles" localSheetId="2">'Comparision Run Schedule'!$1:$1</definedName>
  </definedName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J105" i="10" l="1"/>
  <c r="J101" i="10"/>
  <c r="J97" i="10"/>
  <c r="L15" i="7"/>
</calcChain>
</file>

<file path=xl/sharedStrings.xml><?xml version="1.0" encoding="utf-8"?>
<sst xmlns="http://schemas.openxmlformats.org/spreadsheetml/2006/main" count="1349" uniqueCount="762">
  <si>
    <t>Activity</t>
  </si>
  <si>
    <t>Transction /Program</t>
  </si>
  <si>
    <t>EDACCA TABLE COMPARISON</t>
  </si>
  <si>
    <t xml:space="preserve">Check for errors on filezilla  </t>
  </si>
  <si>
    <t>FI POSTING COMPARISON</t>
  </si>
  <si>
    <t>Timeframe for Test Execution</t>
  </si>
  <si>
    <t>Assumptions:</t>
  </si>
  <si>
    <t>Start</t>
  </si>
  <si>
    <t>End</t>
  </si>
  <si>
    <t>Resp</t>
  </si>
  <si>
    <t>Status</t>
  </si>
  <si>
    <t xml:space="preserve">Comparison test consists of four payroll comparisons: </t>
  </si>
  <si>
    <t>TPASS file</t>
  </si>
  <si>
    <t>Parking file</t>
  </si>
  <si>
    <t xml:space="preserve">Keep LL Audit files </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</si>
  <si>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</si>
  <si>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</si>
  <si>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</si>
  <si>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</si>
  <si>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</si>
  <si>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</si>
  <si>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</si>
  <si>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</si>
  <si>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</si>
  <si>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</si>
  <si>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</si>
  <si>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</si>
  <si>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</si>
  <si>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</si>
  <si>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</si>
  <si>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</si>
  <si>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</si>
  <si>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</si>
  <si>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</si>
  <si>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</si>
  <si>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Execute select test scripts hiting key functionality not executed during pay run processes</t>
  </si>
  <si>
    <t>Overview of integration test strategy:</t>
  </si>
  <si>
    <t>SAP Archive Server Directory (for feeds)</t>
  </si>
  <si>
    <t>Grad Appointment feed</t>
  </si>
  <si>
    <t>LL Feeds - have Wai-ming copy files to test environment's sapin directory</t>
  </si>
  <si>
    <t>hr/bcbs</t>
  </si>
  <si>
    <t>hr/delta</t>
  </si>
  <si>
    <t>hr/vision</t>
  </si>
  <si>
    <t>py/fsa_census</t>
  </si>
  <si>
    <t>py/fsa_enroll</t>
  </si>
  <si>
    <t>hr/metpcensus</t>
  </si>
  <si>
    <t>hr/hird</t>
  </si>
  <si>
    <t xml:space="preserve">hr/crosby; </t>
  </si>
  <si>
    <t>hr/crosby_new</t>
  </si>
  <si>
    <t>hr/crosby_dep</t>
  </si>
  <si>
    <t>py/mitsis_tim</t>
  </si>
  <si>
    <t>py/ll_sal_dst</t>
  </si>
  <si>
    <t>py/ll_leave</t>
  </si>
  <si>
    <t>py/facil_leav</t>
  </si>
  <si>
    <t>py/fsa_dep</t>
  </si>
  <si>
    <t>py/fid_cntrib</t>
  </si>
  <si>
    <t>py/ll_bank</t>
  </si>
  <si>
    <t>hr/mitsis_dem</t>
  </si>
  <si>
    <t>py/gradaid</t>
  </si>
  <si>
    <t>n/a</t>
  </si>
  <si>
    <t>py/fid_pct</t>
  </si>
  <si>
    <t>py/tech_cash</t>
  </si>
  <si>
    <t>py/metp-ded</t>
  </si>
  <si>
    <t>py/tiaa_cref</t>
  </si>
  <si>
    <t>py/hancock</t>
  </si>
  <si>
    <t>py/cu</t>
  </si>
  <si>
    <t>ZHRALE</t>
  </si>
  <si>
    <t>ZPYII_LL_AUDT_TM</t>
  </si>
  <si>
    <t>py/ll_audt_tm</t>
  </si>
  <si>
    <t>py/ll_audt_py</t>
  </si>
  <si>
    <t>ZHRALF02</t>
  </si>
  <si>
    <t>py/facil_time</t>
  </si>
  <si>
    <t>py/parking</t>
  </si>
  <si>
    <t>py/t_pass</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</si>
  <si>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</si>
  <si>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</si>
  <si>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</si>
  <si>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</si>
  <si>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</si>
  <si>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</si>
  <si>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</si>
  <si>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</si>
  <si>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</si>
  <si>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</si>
  <si>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</si>
  <si>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</si>
  <si>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</si>
  <si>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</si>
  <si>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</si>
  <si>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</si>
  <si>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</si>
  <si>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</si>
  <si>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</si>
  <si>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</si>
  <si>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</si>
  <si>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</si>
  <si>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</si>
  <si>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</si>
  <si>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be loaded locally?</t>
  </si>
  <si>
    <t>in/out</t>
  </si>
  <si>
    <t>Task #</t>
  </si>
  <si>
    <t>in</t>
  </si>
  <si>
    <t>out</t>
  </si>
  <si>
    <t>All</t>
  </si>
  <si>
    <t>task link</t>
  </si>
  <si>
    <t>pu19 sui wage reporting</t>
  </si>
  <si>
    <t>Yes</t>
  </si>
  <si>
    <t>Student Bio Feed (MITSIS)</t>
  </si>
  <si>
    <r>
      <rPr>
        <u/>
        <sz val="11"/>
        <rFont val="Arial Narrow"/>
        <family val="2"/>
      </rPr>
      <t>Outbound</t>
    </r>
    <r>
      <rPr>
        <sz val="11"/>
        <rFont val="Arial Narrow"/>
        <family val="2"/>
      </rPr>
      <t xml:space="preserve">
Run Health Insurance Resposibility Disclosure (HIRD); outbound to Crosby</t>
    </r>
  </si>
  <si>
    <t xml:space="preserve">  --</t>
  </si>
  <si>
    <t>Lincoln inbound</t>
  </si>
  <si>
    <t>Pension Payroll EDS In-bound Lump Sum File</t>
  </si>
  <si>
    <t>Pension Payroll EDS In-bound Annuity File</t>
  </si>
  <si>
    <t>yes</t>
  </si>
  <si>
    <t>6/6</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</si>
  <si>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</si>
  <si>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</si>
  <si>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</si>
  <si>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</si>
  <si>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</si>
  <si>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</si>
  <si>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</si>
  <si>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</si>
  <si>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</si>
  <si>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</si>
  <si>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</si>
  <si>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</si>
  <si>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</si>
  <si>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</si>
  <si>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</si>
  <si>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</si>
  <si>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</si>
  <si>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</si>
  <si>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</si>
  <si>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</si>
  <si>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</si>
  <si>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</si>
  <si>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</si>
  <si>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</si>
  <si>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</si>
  <si>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</si>
  <si>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</si>
  <si>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</si>
  <si>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</si>
  <si>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</si>
  <si>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</si>
  <si>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</si>
  <si>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</si>
  <si>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</si>
  <si>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</si>
  <si>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</si>
  <si>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</si>
  <si>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</si>
  <si>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</si>
  <si>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</si>
  <si>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</si>
  <si>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 xml:space="preserve">Gregg  </t>
  </si>
  <si>
    <t>Aliases in sf3?</t>
  </si>
  <si>
    <t xml:space="preserve"> </t>
  </si>
  <si>
    <t>Ron Parker</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</si>
  <si>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</si>
  <si>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</si>
  <si>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</si>
  <si>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</si>
  <si>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</si>
  <si>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</si>
  <si>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</si>
  <si>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</si>
  <si>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</si>
  <si>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HR Payroll Team</t>
  </si>
  <si>
    <t>Mary D.
Larissa
Sharon</t>
  </si>
  <si>
    <t>Batch ID assignments</t>
  </si>
  <si>
    <t>PS1 Owners</t>
  </si>
  <si>
    <t>ZZHRBENBTC01</t>
  </si>
  <si>
    <t>Laurie</t>
  </si>
  <si>
    <t>ZZPYBATCH001</t>
  </si>
  <si>
    <t>ZZHRGRDAPT01</t>
  </si>
  <si>
    <t>ZZHRMITSIS01</t>
  </si>
  <si>
    <t>ZZHRLLFEED</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</si>
  <si>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</si>
  <si>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</si>
  <si>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</si>
  <si>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</si>
  <si>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</si>
  <si>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</si>
  <si>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</si>
  <si>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</si>
  <si>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</si>
  <si>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SP_WEEKLY</t>
  </si>
  <si>
    <t>SP_Monthly</t>
  </si>
  <si>
    <t>SP-ZM</t>
  </si>
  <si>
    <t>ZZHRLLFEED01</t>
  </si>
  <si>
    <t>SP</t>
  </si>
  <si>
    <t>SP_VAR_ZM_ZW</t>
  </si>
  <si>
    <t>SP_ZM_ZW</t>
  </si>
  <si>
    <t>SP__ZMAUTOMATI</t>
  </si>
  <si>
    <t>SP_ZM_AUTOMATI</t>
  </si>
  <si>
    <t>SP_ZWAUTOMATI</t>
  </si>
  <si>
    <t>SPZHRCSB02_RPT</t>
  </si>
  <si>
    <t>SP_ZHRCSB02_NH</t>
  </si>
  <si>
    <t>SP_ZHRCSB03DEP</t>
  </si>
  <si>
    <t>SP PRODUCTION</t>
  </si>
  <si>
    <t>SPFID WKLY PS1</t>
  </si>
  <si>
    <r>
      <rPr>
        <u/>
        <sz val="11"/>
        <rFont val="Arial Narrow"/>
        <family val="2"/>
      </rPr>
      <t>Outbound</t>
    </r>
    <r>
      <rPr>
        <sz val="11"/>
        <rFont val="Arial Narrow"/>
        <family val="2"/>
      </rPr>
      <t xml:space="preserve">
Run Crosby Outbound new entrants for the prior month (Sept);
using ultracompare compare files to Sunday production runs (9/1).</t>
    </r>
  </si>
  <si>
    <t>ZZHRGRADAPT01</t>
  </si>
  <si>
    <t>No-run adhoc</t>
  </si>
  <si>
    <t xml:space="preserve">So we have a comparison </t>
  </si>
  <si>
    <r>
      <t xml:space="preserve">Compare to PS1 run.
Use single line rem-statement.
</t>
    </r>
    <r>
      <rPr>
        <i/>
        <sz val="10"/>
        <rFont val="Arial"/>
        <family val="2"/>
      </rPr>
      <t>Log and report tie out.  Don't need to wait for steps 1,,3</t>
    </r>
  </si>
  <si>
    <t>Gregg</t>
  </si>
  <si>
    <t>Set up jobs Friday.</t>
  </si>
  <si>
    <t>ZZPYBATCH01</t>
  </si>
  <si>
    <t>Mary</t>
  </si>
  <si>
    <r>
      <rPr>
        <b/>
        <sz val="11"/>
        <rFont val="Arial Narrow"/>
        <family val="2"/>
      </rPr>
      <t>IB1</t>
    </r>
    <r>
      <rPr>
        <sz val="11"/>
        <rFont val="Arial Narrow"/>
        <family val="2"/>
      </rPr>
      <t>These 3 must run per day, one after the other</t>
    </r>
  </si>
  <si>
    <t>IB2</t>
  </si>
  <si>
    <t>IB3</t>
  </si>
  <si>
    <t>IB4</t>
  </si>
  <si>
    <t>L5</t>
  </si>
  <si>
    <t>All testers</t>
  </si>
  <si>
    <t>Leslie</t>
  </si>
  <si>
    <t>OM</t>
  </si>
  <si>
    <t>Leslie &amp; Cindy</t>
  </si>
  <si>
    <t>E-Learning</t>
  </si>
  <si>
    <t>ASR</t>
  </si>
  <si>
    <t xml:space="preserve">APR View a transaction  </t>
  </si>
  <si>
    <t>Faculty Chair</t>
  </si>
  <si>
    <t>Jean D</t>
  </si>
  <si>
    <t xml:space="preserve">Diane </t>
  </si>
  <si>
    <t>Execute Cycle 1 Payrolls</t>
  </si>
  <si>
    <t>Miscellaneous (Gregg, support for garnishment tests)</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</si>
  <si>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</si>
  <si>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</si>
  <si>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</si>
  <si>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</si>
  <si>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</si>
  <si>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</si>
  <si>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</si>
  <si>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</si>
  <si>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</si>
  <si>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</si>
  <si>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</si>
  <si>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Compare test system SH1 results to PS1 Production results</t>
  </si>
  <si>
    <t>???</t>
  </si>
  <si>
    <t xml:space="preserve">Set up / Update SP Variants for all the feeds.   </t>
  </si>
  <si>
    <t>This was moved up from Job Set 3 - needs to run before ZW payroll,</t>
  </si>
  <si>
    <t>no</t>
  </si>
  <si>
    <t>py/pen_empl</t>
  </si>
  <si>
    <t>py/pen_pers</t>
  </si>
  <si>
    <t>py/pen_comp</t>
  </si>
  <si>
    <t>py/pen_cont</t>
  </si>
  <si>
    <t>Run Sept and Oct for comparisons for reasonability?</t>
  </si>
  <si>
    <t>Compare to PS1 extract run on 10/17 in step ???</t>
  </si>
  <si>
    <t>Balance totals with recon report of 9C93</t>
  </si>
  <si>
    <t>Overview of Script testing - majority of testing conducted by Business:</t>
  </si>
  <si>
    <t>Test Scripts identified in Quality Center, both manual and automated:</t>
  </si>
  <si>
    <t>Validate EL web connections functional</t>
  </si>
  <si>
    <t>Validate APR web connections functional.</t>
  </si>
  <si>
    <t>Emily</t>
  </si>
  <si>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</si>
  <si>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</si>
  <si>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</si>
  <si>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</si>
  <si>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</si>
  <si>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</si>
  <si>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</si>
  <si>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</si>
  <si>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Assign batch ids to testers - see sheet Batch IDs and aliases</t>
  </si>
  <si>
    <t>SIT Tester</t>
  </si>
  <si>
    <t>Desiree</t>
  </si>
  <si>
    <t>Aliases</t>
  </si>
  <si>
    <t>Mary &amp; Gregg</t>
  </si>
  <si>
    <t>Validate Laurie19 aliases established</t>
  </si>
  <si>
    <t>Gregg M, Ken LeVie</t>
  </si>
  <si>
    <t>Monthly Payroll Processing - ZM</t>
  </si>
  <si>
    <t>Year End Reporting (Mary,Gregg for support)</t>
  </si>
  <si>
    <t>P1</t>
  </si>
  <si>
    <t>P2</t>
  </si>
  <si>
    <t>P3</t>
  </si>
  <si>
    <t>P4</t>
  </si>
  <si>
    <t>P5</t>
  </si>
  <si>
    <t>P6</t>
  </si>
  <si>
    <t>P7</t>
  </si>
  <si>
    <t>P8</t>
  </si>
  <si>
    <t>Exempt (No retro)</t>
  </si>
  <si>
    <t>Non-Exempt (No retro)</t>
  </si>
  <si>
    <t>Students  (No retro)</t>
  </si>
  <si>
    <t>Exempt (Retros)</t>
  </si>
  <si>
    <t>Non-Exempt (Retros)</t>
  </si>
  <si>
    <t>Students  (Retros)</t>
  </si>
  <si>
    <t>4</t>
  </si>
  <si>
    <t>SIT Environment Ready - Prep for testing</t>
  </si>
  <si>
    <t>Weekly and Pension Payrolls</t>
  </si>
  <si>
    <t xml:space="preserve">APR  - Front end data entry (no SAP processing) </t>
  </si>
  <si>
    <t>APR  - SAP backend processing</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</si>
  <si>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</si>
  <si>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</si>
  <si>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</si>
  <si>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</si>
  <si>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</si>
  <si>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</si>
  <si>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</si>
  <si>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</si>
  <si>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</si>
  <si>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</si>
  <si>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</si>
  <si>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</si>
  <si>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</si>
  <si>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</si>
  <si>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</si>
  <si>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</si>
  <si>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</si>
  <si>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</si>
  <si>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</si>
  <si>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</si>
  <si>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</si>
  <si>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</si>
  <si>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</si>
  <si>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</si>
  <si>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</si>
  <si>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</si>
  <si>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</si>
  <si>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</si>
  <si>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</si>
  <si>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</si>
  <si>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</si>
  <si>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lines in document</t>
  </si>
  <si>
    <t>pernrs</t>
  </si>
  <si>
    <t>count = lines in file</t>
  </si>
  <si>
    <t>Can run by chosing decrypted file from local server.  Make sure file is consistent with week to be processed - dates must line up!</t>
  </si>
  <si>
    <t>Change SIT authorization for users like Shwn Spencer so they can update IT0105 themselves for ESS testing</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</si>
  <si>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</si>
  <si>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</si>
  <si>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</si>
  <si>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</si>
  <si>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</si>
  <si>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</si>
  <si>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</si>
  <si>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</si>
  <si>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</si>
  <si>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</si>
  <si>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</si>
  <si>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t xml:space="preserve">Run LL gross pay file for weekly outbound for payweek 44 Compare the output to pay week 44.  File to be sent to Lincoln for comparison </t>
  </si>
  <si>
    <t>Validate access to sh2</t>
  </si>
  <si>
    <r>
      <rPr>
        <u/>
        <sz val="11"/>
        <rFont val="Arial Narrow"/>
        <family val="2"/>
      </rPr>
      <t>Inbound</t>
    </r>
    <r>
      <rPr>
        <sz val="11"/>
        <rFont val="Arial Narrow"/>
        <family val="2"/>
      </rPr>
      <t xml:space="preserve">
Student Bio Feed (MITSIS)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</si>
  <si>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</si>
  <si>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</si>
  <si>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</si>
  <si>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t>45</t>
  </si>
  <si>
    <t>Need to coordinate with above inbound run's</t>
  </si>
  <si>
    <t>P9</t>
  </si>
  <si>
    <t>Run under batch id ZZHRELBTCH01</t>
  </si>
  <si>
    <t>ZZHRELBTCH01</t>
  </si>
  <si>
    <t>Execute these 9 feeds in order</t>
  </si>
  <si>
    <t>SF3 - process ZM and ZW postings and CDU postings,  let FI group know when finished.</t>
  </si>
  <si>
    <t>P10</t>
  </si>
  <si>
    <t>Gregg /Mary</t>
  </si>
  <si>
    <t>Run by Gregg, compares by  Gregg</t>
  </si>
  <si>
    <t>Email:
EL training reminder</t>
  </si>
  <si>
    <t>Email:
EL Expiring quals</t>
  </si>
  <si>
    <t>N/A</t>
  </si>
  <si>
    <t xml:space="preserve">Mary   </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</si>
  <si>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</si>
  <si>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</si>
  <si>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</si>
  <si>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</si>
  <si>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</si>
  <si>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</si>
  <si>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</si>
  <si>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</si>
  <si>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</si>
  <si>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</si>
  <si>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Select a PS1 file which contains some changes and repeat test in sh2</t>
  </si>
  <si>
    <t>Run by Gregg, compares by  Mary</t>
  </si>
  <si>
    <t>Run by Gregg, compares by  Cindy</t>
  </si>
  <si>
    <t>Run by Gregg, compares by  Emily</t>
  </si>
  <si>
    <t>SP HIRD Test</t>
  </si>
  <si>
    <t>SP Test (for SP2012, ran in PS1 on 10/22 for Sept.</t>
  </si>
  <si>
    <t>Run for ZM and one week of ZW - use dates 11/5/2012-11/08/2012</t>
  </si>
  <si>
    <t>Compare to file generated in PS1 on 1022 (step 4).</t>
  </si>
  <si>
    <t>Re-configure EDI Test Environment to accept files from SH2</t>
  </si>
  <si>
    <r>
      <rPr>
        <u/>
        <sz val="11"/>
        <rFont val="Arial Narrow"/>
        <family val="2"/>
      </rPr>
      <t>Outbound</t>
    </r>
    <r>
      <rPr>
        <sz val="11"/>
        <rFont val="Arial Narrow"/>
        <family val="2"/>
      </rPr>
      <t xml:space="preserve">
Pension outbound interface - Employment file  (run before </t>
    </r>
  </si>
  <si>
    <t>ZZPHSABTC01</t>
  </si>
  <si>
    <t>Lucia Ma</t>
  </si>
  <si>
    <t>ZZPYHSABTC01</t>
  </si>
  <si>
    <t>Process by Lucia, compares by Cindy</t>
  </si>
  <si>
    <t>Update variant in sh2</t>
  </si>
  <si>
    <t>py/sha_stdt
Provider ccode=stud Feed code= has</t>
  </si>
  <si>
    <t>py/sha_urop
Provider ccode=stud Feed code= uro</t>
  </si>
  <si>
    <r>
      <rPr>
        <u/>
        <sz val="11"/>
        <rFont val="Arial Narrow"/>
        <family val="2"/>
      </rPr>
      <t>Inbound</t>
    </r>
    <r>
      <rPr>
        <sz val="11"/>
        <rFont val="Arial Narrow"/>
        <family val="2"/>
      </rPr>
      <t xml:space="preserve">
SHA Student Feed (10/23) Pre-req is the Student Bio feed above.  Also need the previuos day's filr for comparison (10/22),
Need to copy unencrypted file to sh2/sapin directory.</t>
    </r>
  </si>
  <si>
    <r>
      <rPr>
        <u/>
        <sz val="11"/>
        <rFont val="Arial Narrow"/>
        <family val="2"/>
      </rPr>
      <t>Inbound</t>
    </r>
    <r>
      <rPr>
        <sz val="11"/>
        <rFont val="Arial Narrow"/>
        <family val="2"/>
      </rPr>
      <t xml:space="preserve">
Grad Appointment Inbound (this is a daily feed) (10/23)
Copy PS1 file to local directory.</t>
    </r>
  </si>
  <si>
    <r>
      <rPr>
        <u/>
        <sz val="11"/>
        <rFont val="Arial Narrow"/>
        <family val="2"/>
      </rPr>
      <t>Inbound</t>
    </r>
    <r>
      <rPr>
        <sz val="11"/>
        <rFont val="Arial Narrow"/>
        <family val="2"/>
      </rPr>
      <t xml:space="preserve">
Weekly Fidelity Percent Inbound;
use Friday file (10/26); compare reports to prod reports; spot-check the loaded data
Copy PS1 file to local directory.</t>
    </r>
  </si>
  <si>
    <r>
      <rPr>
        <u/>
        <sz val="11"/>
        <rFont val="Arial Narrow"/>
        <family val="2"/>
      </rPr>
      <t>Inbound</t>
    </r>
    <r>
      <rPr>
        <sz val="11"/>
        <rFont val="Arial Narrow"/>
        <family val="2"/>
      </rPr>
      <t xml:space="preserve">
Weekly Tech Cash Inbound;
use Friday file (10/26).; compare reports to prod reports; spot-check the loaded data
Copy PS1 file to local directory.</t>
    </r>
  </si>
  <si>
    <r>
      <rPr>
        <u/>
        <sz val="11"/>
        <rFont val="Arial Narrow"/>
        <family val="2"/>
      </rPr>
      <t>Inbound</t>
    </r>
    <r>
      <rPr>
        <sz val="11"/>
        <rFont val="Arial Narrow"/>
        <family val="2"/>
      </rPr>
      <t xml:space="preserve">
Metpay Home/Auto inbound; compare reports to prod reports; spot-check the loaded data (10/25)
Copy PS1 file to local directory.</t>
    </r>
  </si>
  <si>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
need to copy to test system's sapin directory.
Warning - cannot repeat run unless first delete first update - will double data if run repeated. </t>
    </r>
  </si>
  <si>
    <r>
      <rPr>
        <u/>
        <sz val="11"/>
        <rFont val="Arial Narrow"/>
        <family val="2"/>
      </rPr>
      <t>Inbound</t>
    </r>
    <r>
      <rPr>
        <sz val="11"/>
        <rFont val="Arial Narrow"/>
        <family val="2"/>
      </rPr>
      <t xml:space="preserve">
Parking Standard Internal deductions - monthly 
copy to test system's sapin directory
(Use 10/19 file if available, change date in file to Nov)
need to copy to test system's sapin directory  </t>
    </r>
  </si>
  <si>
    <t>Load LL daily feed (11/5/2012) - these files will be generated by LL in their QA environment, to test their Support Packs upgrade. (This was not conducted fo SP2010, as LL did not upgrade Support Packs in 2010).</t>
  </si>
  <si>
    <t>Run LL time audit (11/5/2012) - weekly</t>
  </si>
  <si>
    <t>Verify Feed Registry Archive Control Tables are correct for the environment - Need to change encryption flag for those files which are copied into test sapin directory.</t>
  </si>
  <si>
    <r>
      <rPr>
        <u/>
        <sz val="11"/>
        <rFont val="Arial Narrow"/>
        <family val="2"/>
      </rPr>
      <t>Outbound</t>
    </r>
    <r>
      <rPr>
        <sz val="11"/>
        <rFont val="Arial Narrow"/>
        <family val="2"/>
      </rPr>
      <t xml:space="preserve">
Run HR Fidelity outbound interface;
using ultracompare compare file to Monday production run (10/22).  Set parameter to process week before snapshot Mon-Sun</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</si>
  <si>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(10/1).</t>
    </r>
  </si>
  <si>
    <r>
      <rPr>
        <u/>
        <sz val="11"/>
        <rFont val="Arial Narrow"/>
        <family val="2"/>
      </rPr>
      <t>Outbound</t>
    </r>
    <r>
      <rPr>
        <sz val="11"/>
        <rFont val="Arial Narrow"/>
        <family val="2"/>
      </rPr>
      <t xml:space="preserve">
Run Metpay Census outbound interface;
using ultracompare compare file to Sunday production run (10/22).</t>
    </r>
  </si>
  <si>
    <r>
      <rPr>
        <u/>
        <sz val="11"/>
        <rFont val="Arial Narrow"/>
        <family val="2"/>
      </rPr>
      <t>Inbound</t>
    </r>
    <r>
      <rPr>
        <sz val="11"/>
        <rFont val="Arial Narrow"/>
        <family val="2"/>
      </rPr>
      <t xml:space="preserve">
SHA UROP Feed (10/23)
Need to copy unencrypted file to sh2/sapin directory.</t>
    </r>
  </si>
  <si>
    <r>
      <rPr>
        <u/>
        <sz val="11"/>
        <rFont val="Arial Narrow"/>
        <family val="2"/>
      </rPr>
      <t>Outbound</t>
    </r>
    <r>
      <rPr>
        <sz val="11"/>
        <rFont val="Arial Narrow"/>
        <family val="2"/>
      </rPr>
      <t xml:space="preserve">
Timesheet file to MITSIS (combined w/ Grad Student Gross Pay)
using ultracompare compare files to Tuesday's  production runs (10/23)</t>
    </r>
  </si>
  <si>
    <r>
      <rPr>
        <u/>
        <sz val="11"/>
        <rFont val="Arial Narrow"/>
        <family val="2"/>
      </rPr>
      <t>Outbound</t>
    </r>
    <r>
      <rPr>
        <sz val="11"/>
        <rFont val="Arial Narrow"/>
        <family val="2"/>
      </rPr>
      <t xml:space="preserve">
LL Bank details (this is a daily extract) - compare feed from 10/23</t>
    </r>
  </si>
  <si>
    <t>hr/ll_hr_time
Provider ccode=mith  Feed code= hrm</t>
  </si>
  <si>
    <t>Validate using transaction ZHRALELOG TBD (may be that Eric will review)</t>
  </si>
  <si>
    <t xml:space="preserve">Check for errors on filezilla 
Validate using transaction ZHRALELOG TBD (may be that Eric will review) </t>
  </si>
  <si>
    <r>
      <rPr>
        <u/>
        <sz val="11"/>
        <rFont val="Arial Narrow"/>
        <family val="2"/>
      </rPr>
      <t>Inbound</t>
    </r>
    <r>
      <rPr>
        <sz val="11"/>
        <rFont val="Arial Narrow"/>
        <family val="2"/>
      </rPr>
      <t xml:space="preserve">
ZTN_MITSIS_ACADEMIC_TERMS (this is a daily feed) (10/23)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</si>
  <si>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(10/23)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</si>
  <si>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(10/23)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</si>
  <si>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(10/23)
need to have Waiming decrypt file from sapin folder and store on local drive </t>
    </r>
  </si>
  <si>
    <r>
      <rPr>
        <u/>
        <sz val="11"/>
        <rFont val="Arial Narrow"/>
        <family val="2"/>
      </rPr>
      <t>Inbound</t>
    </r>
    <r>
      <rPr>
        <sz val="11"/>
        <rFont val="Arial Narrow"/>
        <family val="2"/>
      </rPr>
      <t xml:space="preserve">
ZTN_LINCOLN_PI_TRAINEE_FEED (this is a daily feed) (10/23)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</si>
  <si>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(10/23)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</si>
  <si>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(10/23)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</si>
  <si>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(10/23)
need to have Waiming decrypt file from sapin folder and store on local drive </t>
    </r>
  </si>
  <si>
    <r>
      <rPr>
        <u/>
        <sz val="11"/>
        <rFont val="Arial Narrow"/>
        <family val="2"/>
      </rPr>
      <t>Inbound</t>
    </r>
    <r>
      <rPr>
        <sz val="11"/>
        <rFont val="Arial Narrow"/>
        <family val="2"/>
      </rPr>
      <t xml:space="preserve">
RCR QUALIFICATION LOAD (this is a daily feed) (10/23)
need to have Waiming decrypt file from sapin folder and store on local drive </t>
    </r>
  </si>
  <si>
    <t>none - Provider ccode=dstud  Feed code= trm</t>
  </si>
  <si>
    <t>none - Provider ccode=dstud Feed code= sub</t>
  </si>
  <si>
    <t>none - Provider ccode=dstud Feed code= erl</t>
  </si>
  <si>
    <t>none - Provider ccode=dllte Feed code=pir</t>
  </si>
  <si>
    <t>none - Provider ccode=dllte Feed code=pit</t>
  </si>
  <si>
    <t>none - Provider ccode=dllte Feed code=crc</t>
  </si>
  <si>
    <t>none - Provider ccode=dehsw Feed code=ecc</t>
  </si>
  <si>
    <t>none - Provider ccode=dinfr Feed code=org</t>
  </si>
  <si>
    <t>none - Provider ccode=dciti Feed code=qlf</t>
  </si>
  <si>
    <r>
      <rPr>
        <u/>
        <sz val="11"/>
        <rFont val="Arial Narrow"/>
        <family val="2"/>
      </rPr>
      <t>Inbound</t>
    </r>
    <r>
      <rPr>
        <sz val="11"/>
        <rFont val="Arial Narrow"/>
        <family val="2"/>
      </rPr>
      <t xml:space="preserve">
Tpass Standard Internal deductions - monthly;
(use 10/17 file and change dates to 11/17) (pre Nov payrun) 4 files, imputed income file is blank.  Process 1 file - post tax TPAss-wage type 554D.
</t>
    </r>
    <r>
      <rPr>
        <b/>
        <sz val="12"/>
        <color rgb="FFFF0000"/>
        <rFont val="Arial Narrow"/>
        <family val="2"/>
      </rPr>
      <t xml:space="preserve"> Will files be received by 11/16 - should we process Oct??
Can copy to local directory - need to change date in file to Nov.</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</si>
  <si>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
Can copy to local directory - need to change date in file to Dec.</t>
    </r>
  </si>
  <si>
    <t>py/parking
Provider code=park
Feed code = ded</t>
  </si>
  <si>
    <t>py/t_pass
Provider code=tark
Feed code = ded</t>
  </si>
  <si>
    <t>py/hancock
Provider code=jhan
Feed code = ltb</t>
  </si>
  <si>
    <t>12</t>
  </si>
  <si>
    <t>13</t>
  </si>
  <si>
    <t>14</t>
  </si>
  <si>
    <t>15</t>
  </si>
  <si>
    <t>16</t>
  </si>
  <si>
    <t>17</t>
  </si>
  <si>
    <t>18</t>
  </si>
  <si>
    <t>19</t>
  </si>
  <si>
    <t>20</t>
  </si>
  <si>
    <t>21</t>
  </si>
  <si>
    <t>22</t>
  </si>
  <si>
    <t>23</t>
  </si>
  <si>
    <t>24</t>
  </si>
  <si>
    <t>25</t>
  </si>
  <si>
    <t>26</t>
  </si>
  <si>
    <t>27</t>
  </si>
  <si>
    <t>28</t>
  </si>
  <si>
    <t>29</t>
  </si>
  <si>
    <t>30</t>
  </si>
  <si>
    <t>31</t>
  </si>
  <si>
    <t>32</t>
  </si>
  <si>
    <t>35</t>
  </si>
  <si>
    <t>36</t>
  </si>
  <si>
    <t>37</t>
  </si>
  <si>
    <t>38</t>
  </si>
  <si>
    <t>39</t>
  </si>
  <si>
    <t>40</t>
  </si>
  <si>
    <t>41</t>
  </si>
  <si>
    <t>42</t>
  </si>
  <si>
    <t>43</t>
  </si>
  <si>
    <t>44</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</si>
  <si>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</si>
  <si>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</si>
  <si>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</si>
  <si>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</si>
  <si>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</si>
  <si>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</si>
  <si>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</si>
  <si>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</si>
  <si>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</si>
  <si>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</si>
  <si>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</si>
  <si>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</si>
  <si>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</si>
  <si>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</si>
  <si>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</si>
  <si>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</si>
  <si>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</si>
  <si>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</si>
  <si>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</si>
  <si>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</si>
  <si>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</si>
  <si>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</si>
  <si>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</si>
  <si>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</si>
  <si>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</si>
  <si>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</si>
  <si>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</si>
  <si>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83</t>
  </si>
  <si>
    <t>99</t>
  </si>
  <si>
    <t>100</t>
  </si>
  <si>
    <t>101</t>
  </si>
  <si>
    <t>102</t>
  </si>
  <si>
    <t>103</t>
  </si>
  <si>
    <t>104</t>
  </si>
  <si>
    <t>105</t>
  </si>
  <si>
    <t>106</t>
  </si>
  <si>
    <t>107</t>
  </si>
  <si>
    <t>108</t>
  </si>
  <si>
    <t>109</t>
  </si>
  <si>
    <t>110</t>
  </si>
  <si>
    <t>111</t>
  </si>
  <si>
    <t>112</t>
  </si>
  <si>
    <t>113</t>
  </si>
  <si>
    <t>115</t>
  </si>
  <si>
    <t>116</t>
  </si>
  <si>
    <t>SH2</t>
  </si>
  <si>
    <t>in the HR domain space are the folder containing test scripts:</t>
  </si>
  <si>
    <t>HR-Payroll/Manual_test_Suite</t>
  </si>
  <si>
    <t>HR-Payroll/Automated_Test_Suite</t>
  </si>
  <si>
    <r>
      <rPr>
        <u/>
        <sz val="11"/>
        <rFont val="Arial Narrow"/>
        <family val="2"/>
      </rPr>
      <t>Inbound</t>
    </r>
    <r>
      <rPr>
        <sz val="11"/>
        <rFont val="Arial Narrow"/>
        <family val="2"/>
      </rPr>
      <t xml:space="preserve">
LL daily feed (processed on 10/23).  Feed files can be identified by running ZHRALELOG
Need to copy unencrypted file to sh2/sapin directory.
</t>
    </r>
  </si>
  <si>
    <t>Melissa/et al</t>
  </si>
  <si>
    <t>Diane</t>
  </si>
  <si>
    <t>Mike</t>
  </si>
  <si>
    <t>In PS1 program runs about 6AM - file may not be received until the afternoon, so the program is running the previous day's file.</t>
  </si>
  <si>
    <t>Lincoln files</t>
  </si>
  <si>
    <t>Seq#</t>
  </si>
  <si>
    <t>rcd cnt</t>
  </si>
  <si>
    <t>Grad aid</t>
  </si>
  <si>
    <t>Bio feed</t>
  </si>
  <si>
    <t>Suggestions for next year (2013)</t>
  </si>
  <si>
    <t>Test EL portals in SF3/SF2 for all browsers, Mac and Windows.  Sanity check, make sure browsers launch, pages look reasonable.  Launch a WBT.</t>
  </si>
  <si>
    <t>Request from laurie latest copies of all Payroll procedures and checklists.</t>
  </si>
  <si>
    <t>Follow Non-exempt payroll checklist</t>
  </si>
  <si>
    <t>Follow MIT Lump Sum checklist</t>
  </si>
  <si>
    <t>Follow MIT Annuity  checklist</t>
  </si>
  <si>
    <t>PGM: ZHR_ESI_FEED</t>
  </si>
  <si>
    <r>
      <rPr>
        <b/>
        <sz val="11"/>
        <rFont val="Arial Narrow"/>
        <family val="2"/>
      </rPr>
      <t>PGM:</t>
    </r>
    <r>
      <rPr>
        <sz val="11"/>
        <rFont val="Arial Narrow"/>
        <family val="2"/>
      </rPr>
      <t xml:space="preserve"> ZHR_OUTBOUND_HIRD_DATA</t>
    </r>
  </si>
  <si>
    <r>
      <rPr>
        <b/>
        <sz val="11"/>
        <rFont val="Arial Narrow"/>
        <family val="2"/>
      </rPr>
      <t>PGM:</t>
    </r>
    <r>
      <rPr>
        <sz val="11"/>
        <rFont val="Arial Narrow"/>
        <family val="2"/>
      </rPr>
      <t xml:space="preserve"> ZPY_METPAY_CENSUS_DATA</t>
    </r>
  </si>
  <si>
    <r>
      <rPr>
        <b/>
        <sz val="11"/>
        <rFont val="Arial Narrow"/>
        <family val="2"/>
      </rPr>
      <t xml:space="preserve">PGM: </t>
    </r>
    <r>
      <rPr>
        <sz val="11"/>
        <rFont val="Arial Narrow"/>
        <family val="2"/>
      </rPr>
      <t>ZHRCSB03</t>
    </r>
  </si>
  <si>
    <r>
      <rPr>
        <b/>
        <sz val="11"/>
        <rFont val="Arial Narrow"/>
        <family val="2"/>
      </rPr>
      <t xml:space="preserve">PGM: </t>
    </r>
    <r>
      <rPr>
        <sz val="11"/>
        <rFont val="Arial Narrow"/>
        <family val="2"/>
      </rPr>
      <t>ZHRCSB02</t>
    </r>
  </si>
  <si>
    <r>
      <rPr>
        <b/>
        <sz val="11"/>
        <rFont val="Arial Narrow"/>
        <family val="2"/>
      </rPr>
      <t xml:space="preserve">PGM: </t>
    </r>
    <r>
      <rPr>
        <sz val="11"/>
        <rFont val="Arial Narrow"/>
        <family val="2"/>
      </rPr>
      <t>zhr_fidelity</t>
    </r>
  </si>
  <si>
    <r>
      <rPr>
        <b/>
        <sz val="11"/>
        <rFont val="Arial Narrow"/>
        <family val="2"/>
      </rPr>
      <t xml:space="preserve">PGM: </t>
    </r>
    <r>
      <rPr>
        <sz val="11"/>
        <rFont val="Arial Narrow"/>
        <family val="2"/>
      </rPr>
      <t>ZPY_LL_SALARY_DISTRIBUTIONS</t>
    </r>
  </si>
  <si>
    <r>
      <rPr>
        <b/>
        <sz val="11"/>
        <rFont val="Arial Narrow"/>
        <family val="2"/>
      </rPr>
      <t xml:space="preserve">PGM: </t>
    </r>
    <r>
      <rPr>
        <sz val="11"/>
        <rFont val="Arial Narrow"/>
        <family val="2"/>
      </rPr>
      <t>zpy_ll_bank_detail</t>
    </r>
  </si>
  <si>
    <r>
      <rPr>
        <b/>
        <sz val="11"/>
        <rFont val="Arial Narrow"/>
        <family val="2"/>
      </rPr>
      <t xml:space="preserve">PGM: </t>
    </r>
    <r>
      <rPr>
        <sz val="11"/>
        <rFont val="Arial Narrow"/>
        <family val="2"/>
      </rPr>
      <t>ZTN_MITSIS_ACADEMIC_TERMS_IN</t>
    </r>
  </si>
  <si>
    <r>
      <rPr>
        <b/>
        <sz val="11"/>
        <rFont val="Arial Narrow"/>
        <family val="2"/>
      </rPr>
      <t xml:space="preserve">PGM: </t>
    </r>
    <r>
      <rPr>
        <sz val="11"/>
        <rFont val="Arial Narrow"/>
        <family val="2"/>
      </rPr>
      <t>ZTN_MITSIS_ACAD_SUBJECTS_IN</t>
    </r>
  </si>
  <si>
    <r>
      <rPr>
        <b/>
        <sz val="11"/>
        <rFont val="Arial Narrow"/>
        <family val="2"/>
      </rPr>
      <t xml:space="preserve">PGM: </t>
    </r>
    <r>
      <rPr>
        <sz val="11"/>
        <rFont val="Arial Narrow"/>
        <family val="2"/>
      </rPr>
      <t>ZTN_MITSIS_ENROLLMENT_IN</t>
    </r>
  </si>
  <si>
    <r>
      <rPr>
        <b/>
        <sz val="11"/>
        <rFont val="Arial Narrow"/>
        <family val="2"/>
      </rPr>
      <t xml:space="preserve">PGM: </t>
    </r>
    <r>
      <rPr>
        <sz val="11"/>
        <rFont val="Arial Narrow"/>
        <family val="2"/>
      </rPr>
      <t>ZTN_LINCOLN_PI_RECONCILER_IN</t>
    </r>
  </si>
  <si>
    <r>
      <rPr>
        <b/>
        <sz val="11"/>
        <rFont val="Arial Narrow"/>
        <family val="2"/>
      </rPr>
      <t xml:space="preserve">PGM: </t>
    </r>
    <r>
      <rPr>
        <sz val="11"/>
        <rFont val="Arial Narrow"/>
        <family val="2"/>
      </rPr>
      <t>ZTN_LINCOLN_PI_TRAINEE_FEED</t>
    </r>
  </si>
  <si>
    <r>
      <rPr>
        <b/>
        <sz val="11"/>
        <rFont val="Arial Narrow"/>
        <family val="2"/>
      </rPr>
      <t xml:space="preserve">PGM: </t>
    </r>
    <r>
      <rPr>
        <sz val="11"/>
        <rFont val="Arial Narrow"/>
        <family val="2"/>
      </rPr>
      <t>ZTN_LINCOLN_COURSE_COMPLETIONS</t>
    </r>
  </si>
  <si>
    <r>
      <rPr>
        <b/>
        <sz val="11"/>
        <rFont val="Arial Narrow"/>
        <family val="2"/>
      </rPr>
      <t xml:space="preserve">PGM: </t>
    </r>
    <r>
      <rPr>
        <sz val="11"/>
        <rFont val="Arial Narrow"/>
        <family val="2"/>
      </rPr>
      <t>ZTN_DW_ORG_DLC_MAPPING_IN</t>
    </r>
  </si>
  <si>
    <r>
      <rPr>
        <b/>
        <sz val="11"/>
        <rFont val="Arial Narrow"/>
        <family val="2"/>
      </rPr>
      <t xml:space="preserve">PGM: </t>
    </r>
    <r>
      <rPr>
        <sz val="11"/>
        <rFont val="Arial Narrow"/>
        <family val="2"/>
      </rPr>
      <t>ZHRRCR_UPLOAD</t>
    </r>
  </si>
  <si>
    <r>
      <rPr>
        <b/>
        <sz val="11"/>
        <rFont val="Arial Narrow"/>
        <family val="2"/>
      </rPr>
      <t xml:space="preserve">PGM: </t>
    </r>
    <r>
      <rPr>
        <sz val="11"/>
        <rFont val="Arial Narrow"/>
        <family val="2"/>
      </rPr>
      <t>ZTN_ACTSEL_NOTIF_TRAINING</t>
    </r>
  </si>
  <si>
    <r>
      <rPr>
        <b/>
        <sz val="11"/>
        <rFont val="Arial Narrow"/>
        <family val="2"/>
      </rPr>
      <t xml:space="preserve">PGM: </t>
    </r>
    <r>
      <rPr>
        <sz val="11"/>
        <rFont val="Arial Narrow"/>
        <family val="2"/>
      </rPr>
      <t>ZTN_EMAIL_LRNR_EXPIRING_QUALS</t>
    </r>
  </si>
  <si>
    <r>
      <rPr>
        <b/>
        <sz val="11"/>
        <rFont val="Arial Narrow"/>
        <family val="2"/>
      </rPr>
      <t>Trans</t>
    </r>
    <r>
      <rPr>
        <sz val="11"/>
        <rFont val="Arial Narrow"/>
        <family val="2"/>
      </rPr>
      <t xml:space="preserve">: ZPY_METPAY_IN
</t>
    </r>
    <r>
      <rPr>
        <b/>
        <sz val="11"/>
        <rFont val="Arial Narrow"/>
        <family val="2"/>
      </rPr>
      <t xml:space="preserve">PGM: </t>
    </r>
    <r>
      <rPr>
        <sz val="11"/>
        <rFont val="Arial Narrow"/>
        <family val="2"/>
      </rPr>
      <t>ZPY_METPAY_IN_BILLDED</t>
    </r>
  </si>
  <si>
    <r>
      <rPr>
        <b/>
        <sz val="11"/>
        <rFont val="Arial Narrow"/>
        <family val="2"/>
      </rPr>
      <t>Trans</t>
    </r>
    <r>
      <rPr>
        <sz val="11"/>
        <rFont val="Arial Narrow"/>
        <family val="2"/>
      </rPr>
      <t xml:space="preserve">: ZPYII_DED
</t>
    </r>
    <r>
      <rPr>
        <b/>
        <sz val="11"/>
        <rFont val="Arial Narrow"/>
        <family val="2"/>
      </rPr>
      <t xml:space="preserve">PGM: </t>
    </r>
    <r>
      <rPr>
        <sz val="11"/>
        <rFont val="Arial Narrow"/>
        <family val="2"/>
      </rPr>
      <t xml:space="preserve">
ZPYI001_I_DEDUCTIONS</t>
    </r>
  </si>
  <si>
    <r>
      <rPr>
        <b/>
        <sz val="11"/>
        <rFont val="Arial Narrow"/>
        <family val="2"/>
      </rPr>
      <t>Trans</t>
    </r>
    <r>
      <rPr>
        <sz val="11"/>
        <rFont val="Arial Narrow"/>
        <family val="2"/>
      </rPr>
      <t xml:space="preserve">: ZPYII_FID_PCT
</t>
    </r>
    <r>
      <rPr>
        <b/>
        <sz val="11"/>
        <rFont val="Arial Narrow"/>
        <family val="2"/>
      </rPr>
      <t xml:space="preserve">PGM: </t>
    </r>
    <r>
      <rPr>
        <sz val="11"/>
        <rFont val="Arial Narrow"/>
        <family val="2"/>
      </rPr>
      <t xml:space="preserve">
ZPYI002_I_FID_PERLOAD</t>
    </r>
  </si>
  <si>
    <r>
      <rPr>
        <b/>
        <sz val="11"/>
        <rFont val="Arial Narrow"/>
        <family val="2"/>
      </rPr>
      <t xml:space="preserve">Trans: </t>
    </r>
    <r>
      <rPr>
        <sz val="11"/>
        <rFont val="Arial Narrow"/>
        <family val="2"/>
      </rPr>
      <t xml:space="preserve">ZPY_LOAD_MITSIS_GRAD
</t>
    </r>
    <r>
      <rPr>
        <b/>
        <sz val="11"/>
        <rFont val="Arial Narrow"/>
        <family val="2"/>
      </rPr>
      <t xml:space="preserve">PGM: </t>
    </r>
    <r>
      <rPr>
        <sz val="11"/>
        <rFont val="Arial Narrow"/>
        <family val="2"/>
      </rPr>
      <t>ZPY_LOAD_MITSIS_GRADAID</t>
    </r>
  </si>
  <si>
    <r>
      <rPr>
        <b/>
        <sz val="11"/>
        <rFont val="Arial Narrow"/>
        <family val="2"/>
      </rPr>
      <t xml:space="preserve">Trans: </t>
    </r>
    <r>
      <rPr>
        <sz val="11"/>
        <rFont val="Arial Narrow"/>
        <family val="2"/>
      </rPr>
      <t xml:space="preserve">ZMITSIS
</t>
    </r>
    <r>
      <rPr>
        <b/>
        <sz val="11"/>
        <rFont val="Arial Narrow"/>
        <family val="2"/>
      </rPr>
      <t>PGM</t>
    </r>
    <r>
      <rPr>
        <sz val="11"/>
        <rFont val="Arial Narrow"/>
        <family val="2"/>
      </rPr>
      <t>: ZPY_LOAD_MITSIS_BIO_DATA</t>
    </r>
  </si>
  <si>
    <r>
      <rPr>
        <b/>
        <sz val="11"/>
        <rFont val="Arial Narrow"/>
        <family val="2"/>
      </rPr>
      <t xml:space="preserve">Trans &amp; PGM: </t>
    </r>
    <r>
      <rPr>
        <sz val="11"/>
        <rFont val="Arial Narrow"/>
        <family val="2"/>
      </rPr>
      <t>ZHR_UROP_UPLOAD</t>
    </r>
  </si>
  <si>
    <r>
      <rPr>
        <b/>
        <sz val="11"/>
        <rFont val="Arial Narrow"/>
        <family val="2"/>
      </rPr>
      <t>Trans &amp; PGM</t>
    </r>
    <r>
      <rPr>
        <sz val="11"/>
        <rFont val="Arial Narrow"/>
        <family val="2"/>
      </rPr>
      <t>:ZHR_HSA_UPLOAD</t>
    </r>
  </si>
  <si>
    <r>
      <rPr>
        <b/>
        <sz val="11"/>
        <rFont val="Arial Narrow"/>
        <family val="2"/>
      </rPr>
      <t xml:space="preserve">Trans: </t>
    </r>
    <r>
      <rPr>
        <sz val="11"/>
        <rFont val="Arial Narrow"/>
        <family val="2"/>
      </rPr>
      <t xml:space="preserve">ZPYIO_FID_CNTRIB
</t>
    </r>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</si>
  <si>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PGM:</t>
    </r>
    <r>
      <rPr>
        <sz val="11"/>
        <rFont val="Arial Narrow"/>
        <family val="2"/>
      </rPr>
      <t xml:space="preserve">
ZPYI0170_FSA_CONTRIB</t>
    </r>
  </si>
  <si>
    <r>
      <rPr>
        <b/>
        <sz val="11"/>
        <rFont val="Arial Narrow"/>
        <family val="2"/>
      </rPr>
      <t xml:space="preserve">Trans: </t>
    </r>
    <r>
      <rPr>
        <sz val="11"/>
        <rFont val="Arial Narrow"/>
        <family val="2"/>
      </rPr>
      <t xml:space="preserve">ZPTKRONOS_ACCRUL_OUT
</t>
    </r>
    <r>
      <rPr>
        <b/>
        <sz val="11"/>
        <rFont val="Arial Narrow"/>
        <family val="2"/>
      </rPr>
      <t xml:space="preserve">PGM: </t>
    </r>
    <r>
      <rPr>
        <sz val="11"/>
        <rFont val="Arial Narrow"/>
        <family val="2"/>
      </rPr>
      <t xml:space="preserve">ZPTKRONOS_ACCRUALS_OUTBOUND      </t>
    </r>
  </si>
  <si>
    <r>
      <rPr>
        <b/>
        <sz val="11"/>
        <rFont val="Arial Narrow"/>
        <family val="2"/>
      </rPr>
      <t>PGM</t>
    </r>
    <r>
      <rPr>
        <sz val="11"/>
        <rFont val="Arial Narrow"/>
        <family val="2"/>
      </rPr>
      <t>: ZPYI0170_FSA_CENSUS_DATA</t>
    </r>
  </si>
  <si>
    <r>
      <rPr>
        <b/>
        <sz val="11"/>
        <rFont val="Arial Narrow"/>
        <family val="2"/>
      </rPr>
      <t xml:space="preserve">PGM: </t>
    </r>
    <r>
      <rPr>
        <sz val="11"/>
        <rFont val="Arial Narrow"/>
        <family val="2"/>
      </rPr>
      <t>ZPYI0170_FSA_ENROLLMENT_DATA</t>
    </r>
  </si>
  <si>
    <r>
      <rPr>
        <b/>
        <sz val="11"/>
        <rFont val="Arial Narrow"/>
        <family val="2"/>
      </rPr>
      <t xml:space="preserve">Trans: </t>
    </r>
    <r>
      <rPr>
        <sz val="11"/>
        <rFont val="Arial Narrow"/>
        <family val="2"/>
      </rPr>
      <t xml:space="preserve">ZHR_LL_ACCRUALS_OUT 
</t>
    </r>
    <r>
      <rPr>
        <b/>
        <sz val="11"/>
        <rFont val="Arial Narrow"/>
        <family val="2"/>
      </rPr>
      <t xml:space="preserve">PGM: </t>
    </r>
    <r>
      <rPr>
        <sz val="11"/>
        <rFont val="Arial Narrow"/>
        <family val="2"/>
      </rPr>
      <t>ZPT_LL_ACCRUALS_OUTBOUND Check for errors on filezilla.</t>
    </r>
  </si>
  <si>
    <t>Follow Exempt Payroll Checklist</t>
  </si>
  <si>
    <r>
      <rPr>
        <b/>
        <sz val="11"/>
        <rFont val="Arial Narrow"/>
        <family val="2"/>
      </rPr>
      <t xml:space="preserve">PGM: </t>
    </r>
    <r>
      <rPr>
        <sz val="11"/>
        <rFont val="Arial Narrow"/>
        <family val="2"/>
      </rPr>
      <t>ZPYI003_O_FID_CONTRIB</t>
    </r>
  </si>
  <si>
    <r>
      <rPr>
        <b/>
        <sz val="11"/>
        <rFont val="Arial Narrow"/>
        <family val="2"/>
      </rPr>
      <t xml:space="preserve">Trans: </t>
    </r>
    <r>
      <rPr>
        <sz val="11"/>
        <rFont val="Arial Narrow"/>
        <family val="2"/>
      </rPr>
      <t xml:space="preserve">ZPYIO_FSA_CONTRIB  
</t>
    </r>
    <r>
      <rPr>
        <b/>
        <sz val="11"/>
        <rFont val="Arial Narrow"/>
        <family val="2"/>
      </rPr>
      <t xml:space="preserve">PGM: </t>
    </r>
    <r>
      <rPr>
        <sz val="11"/>
        <rFont val="Arial Narrow"/>
        <family val="2"/>
      </rPr>
      <t>ZPYI0170_FSA_CONTRIB</t>
    </r>
  </si>
  <si>
    <r>
      <rPr>
        <b/>
        <sz val="11"/>
        <rFont val="Arial Narrow"/>
        <family val="2"/>
      </rPr>
      <t>Trans:</t>
    </r>
    <r>
      <rPr>
        <sz val="11"/>
        <rFont val="Arial Narrow"/>
        <family val="2"/>
      </rPr>
      <t xml:space="preserve"> ZPYIO_CU_UNION
</t>
    </r>
    <r>
      <rPr>
        <b/>
        <sz val="11"/>
        <rFont val="Arial Narrow"/>
        <family val="2"/>
      </rPr>
      <t>PGM:</t>
    </r>
    <r>
      <rPr>
        <sz val="11"/>
        <rFont val="Arial Narrow"/>
        <family val="2"/>
      </rPr>
      <t xml:space="preserve">
ZHRPY_CREDIT_UNION</t>
    </r>
  </si>
  <si>
    <r>
      <rPr>
        <b/>
        <sz val="11"/>
        <rFont val="Arial Narrow"/>
        <family val="2"/>
      </rPr>
      <t>Trans:</t>
    </r>
    <r>
      <rPr>
        <sz val="11"/>
        <rFont val="Arial Narrow"/>
        <family val="2"/>
      </rPr>
      <t xml:space="preserve"> ZPYIO_HANCOCK </t>
    </r>
    <r>
      <rPr>
        <b/>
        <sz val="11"/>
        <rFont val="Arial Narrow"/>
        <family val="2"/>
      </rPr>
      <t>PGM:</t>
    </r>
    <r>
      <rPr>
        <sz val="11"/>
        <rFont val="Arial Narrow"/>
        <family val="2"/>
      </rPr>
      <t xml:space="preserve"> ZPYI006_0_JHK_LTCPRE</t>
    </r>
  </si>
  <si>
    <r>
      <rPr>
        <b/>
        <sz val="11"/>
        <rFont val="Arial Narrow"/>
        <family val="2"/>
      </rPr>
      <t xml:space="preserve">Trans: </t>
    </r>
    <r>
      <rPr>
        <sz val="11"/>
        <rFont val="Arial Narrow"/>
        <family val="2"/>
      </rPr>
      <t xml:space="preserve">ZPYIO_TIAA_CREF
</t>
    </r>
    <r>
      <rPr>
        <b/>
        <sz val="11"/>
        <rFont val="Arial Narrow"/>
        <family val="2"/>
      </rPr>
      <t xml:space="preserve">PGM: </t>
    </r>
    <r>
      <rPr>
        <sz val="11"/>
        <rFont val="Arial Narrow"/>
        <family val="2"/>
      </rPr>
      <t>ZPY_457B_CONTRIB_OUT</t>
    </r>
  </si>
  <si>
    <r>
      <rPr>
        <b/>
        <sz val="11"/>
        <rFont val="Arial Narrow"/>
        <family val="2"/>
      </rPr>
      <t xml:space="preserve">PGM: </t>
    </r>
    <r>
      <rPr>
        <sz val="11"/>
        <rFont val="Arial Narrow"/>
        <family val="2"/>
      </rPr>
      <t xml:space="preserve">ZPY_LL_SALARY_DISTRIBUTIONS </t>
    </r>
  </si>
  <si>
    <r>
      <rPr>
        <b/>
        <sz val="11"/>
        <rFont val="Arial Narrow"/>
        <family val="2"/>
      </rPr>
      <t xml:space="preserve">Trans: </t>
    </r>
    <r>
      <rPr>
        <sz val="11"/>
        <rFont val="Arial Narrow"/>
        <family val="2"/>
      </rPr>
      <t xml:space="preserve">ZPY_PENSION_EMPL
</t>
    </r>
    <r>
      <rPr>
        <b/>
        <sz val="11"/>
        <rFont val="Arial Narrow"/>
        <family val="2"/>
      </rPr>
      <t>PGM:</t>
    </r>
    <r>
      <rPr>
        <sz val="11"/>
        <rFont val="Arial Narrow"/>
        <family val="2"/>
      </rPr>
      <t xml:space="preserve">
ZPY_PENSION_EMPLOYMENT</t>
    </r>
  </si>
  <si>
    <r>
      <rPr>
        <b/>
        <sz val="11"/>
        <rFont val="Arial Narrow"/>
        <family val="2"/>
      </rPr>
      <t>Trans:</t>
    </r>
    <r>
      <rPr>
        <sz val="11"/>
        <rFont val="Arial Narrow"/>
        <family val="2"/>
      </rPr>
      <t xml:space="preserve"> ZPY_PENSION_PERS 
</t>
    </r>
    <r>
      <rPr>
        <b/>
        <sz val="11"/>
        <rFont val="Arial Narrow"/>
        <family val="2"/>
      </rPr>
      <t>PGM</t>
    </r>
    <r>
      <rPr>
        <sz val="11"/>
        <rFont val="Arial Narrow"/>
        <family val="2"/>
      </rPr>
      <t>: 
ZPY_PENSION_PERSONAL</t>
    </r>
  </si>
  <si>
    <r>
      <rPr>
        <b/>
        <sz val="11"/>
        <rFont val="Arial Narrow"/>
        <family val="2"/>
      </rPr>
      <t xml:space="preserve">Trans: </t>
    </r>
    <r>
      <rPr>
        <sz val="11"/>
        <rFont val="Arial Narrow"/>
        <family val="2"/>
      </rPr>
      <t xml:space="preserve">ZPY_PENSION_COMP 
</t>
    </r>
    <r>
      <rPr>
        <b/>
        <sz val="11"/>
        <rFont val="Arial Narrow"/>
        <family val="2"/>
      </rPr>
      <t>PGM:</t>
    </r>
    <r>
      <rPr>
        <sz val="11"/>
        <rFont val="Arial Narrow"/>
        <family val="2"/>
      </rPr>
      <t xml:space="preserve"> 
ZPY_PENSION_COMPENSATION</t>
    </r>
  </si>
  <si>
    <r>
      <rPr>
        <b/>
        <sz val="11"/>
        <rFont val="Arial Narrow"/>
        <family val="2"/>
      </rPr>
      <t xml:space="preserve">Trans: </t>
    </r>
    <r>
      <rPr>
        <sz val="11"/>
        <rFont val="Arial Narrow"/>
        <family val="2"/>
      </rPr>
      <t xml:space="preserve">ZPY_PENSION_CONT
</t>
    </r>
    <r>
      <rPr>
        <b/>
        <sz val="11"/>
        <rFont val="Arial Narrow"/>
        <family val="2"/>
      </rPr>
      <t>PGM:</t>
    </r>
    <r>
      <rPr>
        <sz val="11"/>
        <rFont val="Arial Narrow"/>
        <family val="2"/>
      </rPr>
      <t xml:space="preserve"> 
ZPY_PENSION_PAY_HOURS</t>
    </r>
  </si>
  <si>
    <r>
      <rPr>
        <b/>
        <sz val="11"/>
        <rFont val="Arial Narrow"/>
        <family val="2"/>
      </rPr>
      <t xml:space="preserve">Trans: </t>
    </r>
    <r>
      <rPr>
        <sz val="11"/>
        <rFont val="Arial Narrow"/>
        <family val="2"/>
      </rPr>
      <t>ZHRALE</t>
    </r>
    <r>
      <rPr>
        <b/>
        <sz val="11"/>
        <rFont val="Arial Narrow"/>
        <family val="2"/>
      </rPr>
      <t xml:space="preserve">
PGM: </t>
    </r>
    <r>
      <rPr>
        <sz val="11"/>
        <rFont val="Arial Narrow"/>
        <family val="2"/>
      </rPr>
      <t>ZHRALE01</t>
    </r>
  </si>
  <si>
    <r>
      <rPr>
        <b/>
        <sz val="11"/>
        <rFont val="Arial Narrow"/>
        <family val="2"/>
      </rPr>
      <t xml:space="preserve">PGM: </t>
    </r>
    <r>
      <rPr>
        <sz val="11"/>
        <rFont val="Arial Narrow"/>
        <family val="2"/>
      </rPr>
      <t>ZHRALF02</t>
    </r>
  </si>
  <si>
    <r>
      <rPr>
        <b/>
        <sz val="11"/>
        <color rgb="FF000000"/>
        <rFont val="Arial Narrow"/>
        <family val="2"/>
      </rPr>
      <t xml:space="preserve">Trans: </t>
    </r>
    <r>
      <rPr>
        <sz val="11"/>
        <color rgb="FF000000"/>
        <rFont val="Arial Narrow"/>
        <family val="2"/>
      </rPr>
      <t xml:space="preserve">ZPYII_LL_AUDT_TM
</t>
    </r>
    <r>
      <rPr>
        <b/>
        <sz val="11"/>
        <color rgb="FF000000"/>
        <rFont val="Arial Narrow"/>
        <family val="2"/>
      </rPr>
      <t xml:space="preserve">PGM: </t>
    </r>
    <r>
      <rPr>
        <sz val="11"/>
        <color rgb="FF000000"/>
        <rFont val="Arial Narrow"/>
        <family val="2"/>
      </rPr>
      <t>ZHR_AUDIT_LINCOLN_TIME</t>
    </r>
  </si>
  <si>
    <r>
      <rPr>
        <b/>
        <sz val="11"/>
        <color rgb="FF000000"/>
        <rFont val="Arial Narrow"/>
        <family val="2"/>
      </rPr>
      <t>Trans:</t>
    </r>
    <r>
      <rPr>
        <sz val="11"/>
        <color rgb="FF000000"/>
        <rFont val="Arial Narrow"/>
        <family val="2"/>
      </rPr>
      <t xml:space="preserve">
ZHR_INBOUND_TIME
</t>
    </r>
    <r>
      <rPr>
        <b/>
        <sz val="11"/>
        <color rgb="FF000000"/>
        <rFont val="Arial Narrow"/>
        <family val="2"/>
      </rPr>
      <t>PGM:</t>
    </r>
    <r>
      <rPr>
        <sz val="11"/>
        <color rgb="FF000000"/>
        <rFont val="Arial Narrow"/>
        <family val="2"/>
      </rPr>
      <t xml:space="preserve">
ZPTKRONOS_TIME_INBOUND</t>
    </r>
  </si>
  <si>
    <r>
      <rPr>
        <b/>
        <sz val="11"/>
        <rFont val="Arial Narrow"/>
        <family val="2"/>
      </rPr>
      <t>PGM:</t>
    </r>
    <r>
      <rPr>
        <sz val="11"/>
        <rFont val="Arial Narrow"/>
        <family val="2"/>
      </rPr>
      <t xml:space="preserve">
zpyii _hancock</t>
    </r>
  </si>
  <si>
    <t xml:space="preserve">Follow Non-exempt payroll checklist   </t>
  </si>
  <si>
    <r>
      <rPr>
        <b/>
        <sz val="11"/>
        <rFont val="Arial Narrow"/>
        <family val="2"/>
      </rPr>
      <t>PGM</t>
    </r>
    <r>
      <rPr>
        <sz val="11"/>
        <rFont val="Arial Narrow"/>
        <family val="2"/>
      </rPr>
      <t xml:space="preserve">:
ZPY_LL_SALARY_DISTRIBUTIONS </t>
    </r>
  </si>
  <si>
    <t>py/ll_audt_py
Provider code=dmith
Feed code = paf</t>
  </si>
  <si>
    <t>py/ll_audt_tm
Provider code=dmith
Feed code = taf</t>
  </si>
  <si>
    <t>py/facil_time
Provider code=dkron
Feed code =ktp</t>
  </si>
  <si>
    <t>py/fsa_dep-weekly</t>
  </si>
  <si>
    <t>py/fid_cntrib-weekly</t>
  </si>
  <si>
    <t>py/fid_cntrib=monthly</t>
  </si>
  <si>
    <t>py/fsa_dep-monthly</t>
  </si>
  <si>
    <t>Copy into SAPin to run reports.</t>
  </si>
  <si>
    <t>py/ll_sal_dst-weekly</t>
  </si>
  <si>
    <t>py/ll_sal_dst-monthy</t>
  </si>
  <si>
    <t>py/esi</t>
  </si>
  <si>
    <t>py/sha_stdt</t>
  </si>
  <si>
    <t>py/sha_urop</t>
  </si>
  <si>
    <t>dstud/trm</t>
  </si>
  <si>
    <t>dstud/sub</t>
  </si>
  <si>
    <t>dstud/erl</t>
  </si>
  <si>
    <t>dllte/pir</t>
  </si>
  <si>
    <t>dllte/pit</t>
  </si>
  <si>
    <t>dllte/crc</t>
  </si>
  <si>
    <t>deshw/ecc</t>
  </si>
  <si>
    <t>dinfr/org</t>
  </si>
  <si>
    <t>dciti/qlf</t>
  </si>
  <si>
    <t xml:space="preserve">not running in PS1 for 2012 </t>
  </si>
  <si>
    <t>Two steps: rpuben52 &amp; program ZHR_BENEFIT_IDOC_CLEANUP.  Correction 2012-  Execute rpuben52 with Variant BLUE CROSS D for outside OE.  Then Execute ZHR_BENEFIT_IDOC_CLEANUP with variant BCBS PROD.</t>
  </si>
  <si>
    <t>Use BCBS PROD when (s/b BLUE CROSS D) when not in OE cycle for RPUBEN52 , else use SP BC OED/ SP BCBS PRD OE.  Use BCBS PROD for ZHR_BENEFIT_IDOC_CLEANUP when not in OE cycle.</t>
  </si>
  <si>
    <t>Two steps: HRBEN0052 (s/b RPUBEN52), then program ZHR_BENEFIT_IDOC_CLEANUP</t>
  </si>
  <si>
    <t xml:space="preserve">Use DELTA when not in OE cycle, else use SP DELTA OE for both RPUBEN52 and ZHR_BENEFIT_IDOC_CLEANUP. </t>
  </si>
  <si>
    <t>Two steps: HRBEN0052 (s/b RPUBEN52),  then program ZHR_BENEFIT_IDOC_CLEANUP</t>
  </si>
  <si>
    <t xml:space="preserve">Use VISION when not in OE cycle, else SP VISION OE for both  RPUBEN52 and ZHR_BENEFIT_IDOC_CLEANUP.  </t>
  </si>
  <si>
    <t>Use SP FULLFILE outside OE cycle and SP FULLFILE OE during OE</t>
  </si>
  <si>
    <t>Production snapshot as of midnight 10/21/2013</t>
  </si>
  <si>
    <t>Test system will be available by start of day 11/4/2013</t>
  </si>
  <si>
    <t>Monthly Exempt (October 2013)</t>
  </si>
  <si>
    <t>Pension Payroll Lump Sum (October 31, 2013)</t>
  </si>
  <si>
    <t>Pension Monthly Annuity Run (Nov 2013)</t>
  </si>
  <si>
    <t>Test lab folder: 2013_SupportPacks</t>
  </si>
  <si>
    <t>Weekly Non-Exempt (payweek 43 (10/14/2013-10/20/2013))</t>
  </si>
  <si>
    <t>44/2013??</t>
  </si>
  <si>
    <t>45/2013??</t>
  </si>
  <si>
    <t>Ron, Larisa will remind him</t>
  </si>
  <si>
    <t>Send email to Wai-ming</t>
  </si>
  <si>
    <t>George</t>
  </si>
  <si>
    <t>Send George list of ID's</t>
  </si>
  <si>
    <t>Karen</t>
  </si>
  <si>
    <t>Job Set 2</t>
  </si>
  <si>
    <t>Run after weekly payroll</t>
  </si>
  <si>
    <t>Run by Gregg, compares by Karen</t>
  </si>
  <si>
    <t>Run by Gregg, compares by  Karen</t>
  </si>
  <si>
    <t>Run by Gregg, compares by  Desiree</t>
  </si>
  <si>
    <t>Meaghan</t>
  </si>
  <si>
    <t>laurie19</t>
  </si>
  <si>
    <t>Run by Gregg, validation by Karen</t>
  </si>
  <si>
    <t>Run LL HR/Payroll audit files (11/4/2013) - weekly</t>
  </si>
  <si>
    <t>Benefits - Pending EOI</t>
  </si>
  <si>
    <t>Pension - date 12/1/2013 or later to execute week of 11/7.</t>
  </si>
  <si>
    <t>Tests to conduct AFTER Payroll comparisons completed - can contain dates prior to Nov 1, 2013</t>
  </si>
  <si>
    <t>GRC testing</t>
  </si>
  <si>
    <t>Emily  Keyur</t>
  </si>
  <si>
    <r>
      <rPr>
        <u/>
        <sz val="11"/>
        <rFont val="Arial Narrow"/>
        <family val="2"/>
      </rPr>
      <t>Inbound</t>
    </r>
    <r>
      <rPr>
        <sz val="11"/>
        <rFont val="Arial Narrow"/>
        <family val="2"/>
      </rPr>
      <t xml:space="preserve">
Weekly Fidelity Percent Inbound;
use Friday?? file (10/25); compare reports to prod reports; spot-check the loaded data
Copy PS1 file to local directory.
</t>
    </r>
    <r>
      <rPr>
        <b/>
        <sz val="11"/>
        <color rgb="FFFF0000"/>
        <rFont val="Arial Narrow"/>
        <family val="2"/>
      </rPr>
      <t xml:space="preserve">AFTER for 2013 </t>
    </r>
    <r>
      <rPr>
        <sz val="11"/>
        <color rgb="FFFF0000"/>
        <rFont val="Arial Narrow"/>
        <family val="2"/>
      </rPr>
      <t>Need to determine if this should be processed before or after ZM payroll - depends on production snapshot date.</t>
    </r>
  </si>
  <si>
    <r>
      <rPr>
        <u/>
        <sz val="11"/>
        <rFont val="Arial Narrow"/>
        <family val="2"/>
      </rPr>
      <t>Inbound</t>
    </r>
    <r>
      <rPr>
        <sz val="11"/>
        <rFont val="Arial Narrow"/>
        <family val="2"/>
      </rPr>
      <t xml:space="preserve">
Weekly Tech Cash Inbound;
use Friday?? file (10/25).; compare reports to prod reports; spot-check the loaded data
Copy PS1 file to local directory.
</t>
    </r>
    <r>
      <rPr>
        <b/>
        <sz val="11"/>
        <color rgb="FFFF0000"/>
        <rFont val="Arial Narrow"/>
        <family val="2"/>
      </rPr>
      <t>After for 2013</t>
    </r>
    <r>
      <rPr>
        <sz val="11"/>
        <rFont val="Arial Narrow"/>
        <family val="2"/>
      </rPr>
      <t xml:space="preserve"> </t>
    </r>
    <r>
      <rPr>
        <sz val="11"/>
        <color rgb="FFFF0000"/>
        <rFont val="Arial Narrow"/>
        <family val="2"/>
      </rPr>
      <t>Need to determine if this should be processed before or after ZM payroll - depends on production snapshot date.</t>
    </r>
  </si>
  <si>
    <r>
      <rPr>
        <u/>
        <sz val="11"/>
        <rFont val="Arial Narrow"/>
        <family val="2"/>
      </rPr>
      <t>Outbound</t>
    </r>
    <r>
      <rPr>
        <sz val="11"/>
        <rFont val="Arial Narrow"/>
        <family val="2"/>
      </rPr>
      <t xml:space="preserve">
Leave balance accruals for Facilities Service Staff (this is a weekly interface)  </t>
    </r>
  </si>
  <si>
    <t>py/mitsis_dem</t>
  </si>
  <si>
    <t>can run with DW extracts</t>
  </si>
  <si>
    <t>Scott?</t>
  </si>
  <si>
    <t>Tricia Sullivan-Mullen?</t>
  </si>
  <si>
    <t>John Tuttle?</t>
  </si>
  <si>
    <t>2013: Per Larissa this needs to be done before the LL inbounds.  Per Eric Ngo -
2012: The logical system is RC2CLNT400.(Ron should verify)</t>
  </si>
  <si>
    <t xml:space="preserve">Repoint EDI test to current SP test environment </t>
  </si>
  <si>
    <t>Mary ran with Laurie's ID, compares by Karen</t>
  </si>
  <si>
    <t>2013 - Ron needed to resave the port (needed in PS1?)</t>
  </si>
  <si>
    <t>Karen as LL Batch ID</t>
  </si>
  <si>
    <t>Larissa points SP test env to EDI server</t>
  </si>
  <si>
    <t>Use zehcat entry:  HY to not send email</t>
  </si>
  <si>
    <t>2013:  Use PS1 inbound file then compare reports
Pre-2013:  Trigger through drop box in Linux version.</t>
  </si>
  <si>
    <t>2013:  Use PS1 inbound file then compare reports</t>
  </si>
  <si>
    <t>Compared to production processing logs for reasonableness.</t>
  </si>
  <si>
    <t>Verified emails were delivered</t>
  </si>
  <si>
    <t xml:space="preserve">  </t>
  </si>
  <si>
    <t>Frank keep MICR formatting card in his signature and bank file</t>
  </si>
  <si>
    <t xml:space="preserve">Create and download 1042-S file 
Validate ACH File
Testing printing:
Payroll check
DACCA
W-2
1099R
1042-S
</t>
  </si>
  <si>
    <t>Validate access to the authoring environment</t>
  </si>
  <si>
    <t>Eric/Colleen Campbell</t>
  </si>
  <si>
    <t>Validations of all above transactions to be completed by 11/25/2013</t>
  </si>
  <si>
    <r>
      <rPr>
        <b/>
        <sz val="11"/>
        <rFont val="Cambria"/>
        <family val="1"/>
      </rPr>
      <t xml:space="preserve">Trans: </t>
    </r>
    <r>
      <rPr>
        <sz val="11"/>
        <rFont val="Cambria"/>
        <family val="1"/>
      </rPr>
      <t>ZHRALE</t>
    </r>
    <r>
      <rPr>
        <b/>
        <sz val="11"/>
        <rFont val="Cambria"/>
        <family val="1"/>
      </rPr>
      <t xml:space="preserve">
PGM: </t>
    </r>
    <r>
      <rPr>
        <sz val="11"/>
        <rFont val="Cambria"/>
        <family val="1"/>
      </rPr>
      <t>ZHRALE01</t>
    </r>
  </si>
  <si>
    <r>
      <rPr>
        <b/>
        <sz val="11"/>
        <rFont val="Arial Narrow"/>
        <family val="2"/>
      </rPr>
      <t xml:space="preserve">Trans: </t>
    </r>
    <r>
      <rPr>
        <sz val="11"/>
        <rFont val="Arial Narrow"/>
        <family val="2"/>
      </rPr>
      <t xml:space="preserve">ZPYIO_MITSIS_TIM
</t>
    </r>
    <r>
      <rPr>
        <b/>
        <sz val="11"/>
        <rFont val="Arial Narrow"/>
        <family val="2"/>
      </rPr>
      <t>PGM</t>
    </r>
    <r>
      <rPr>
        <sz val="11"/>
        <rFont val="Arial Narrow"/>
        <family val="2"/>
      </rPr>
      <t>:ZPY_STUDENT_GROSS_PAY
Dates From Wednesday to Wednesday</t>
    </r>
  </si>
  <si>
    <t>SP1ZW
SP2ZW</t>
  </si>
  <si>
    <t>Execute ZM Payroll simulation in PS1 for 10.2014</t>
  </si>
  <si>
    <t>SF3 - After support packs implemented, run ZM (PP09), ZP (PP10)  &amp; ZW actual for 39.2014 - use Greggs rem stmt variant</t>
  </si>
  <si>
    <t xml:space="preserve">Compare BEFORE and AFTER results of 09.2014 ZM and ZP (10.2014), compare to the PS1 copy as well. </t>
  </si>
  <si>
    <t>Capture production logs for the EL incoming feeds for 10/21/2012  - to be used for test comparisons. - see list of jobs in doc EL Feeds and EMAIL notifications.xls</t>
  </si>
  <si>
    <r>
      <rPr>
        <u/>
        <sz val="11"/>
        <rFont val="Arial Narrow"/>
        <family val="2"/>
      </rPr>
      <t>Outbound</t>
    </r>
    <r>
      <rPr>
        <sz val="11"/>
        <rFont val="Arial Narrow"/>
        <family val="2"/>
      </rPr>
      <t xml:space="preserve">
Run FSA Census outbound interface
using Ultracompare compare file to Sunday production run (10/19).</t>
    </r>
  </si>
  <si>
    <r>
      <rPr>
        <u/>
        <sz val="11"/>
        <rFont val="Arial Narrow"/>
        <family val="2"/>
      </rPr>
      <t>Outbound</t>
    </r>
    <r>
      <rPr>
        <sz val="11"/>
        <rFont val="Arial Narrow"/>
        <family val="2"/>
      </rPr>
      <t xml:space="preserve">
Run FSA Enroll outbound interface (looks at the control record)
using Ultracompare compare file to Sunday production run (10/19).</t>
    </r>
  </si>
  <si>
    <r>
      <rPr>
        <u/>
        <sz val="11"/>
        <rFont val="Arial Narrow"/>
        <family val="2"/>
      </rPr>
      <t>Outbound</t>
    </r>
    <r>
      <rPr>
        <sz val="11"/>
        <rFont val="Arial Narrow"/>
        <family val="2"/>
      </rPr>
      <t xml:space="preserve">
LL non-exempt leave accruals (this is a daily interface)
using ultracompare compare files to Tues production runs (10/21)</t>
    </r>
  </si>
  <si>
    <t>Weekly Payroll Processing (43/2014)
Work week 10/13/2014-10/19/2014
(Execute with LAURIE19 alias)</t>
  </si>
  <si>
    <t>Pension Payroll - Lump Sum Run (10/31/2014)  (includes loading PS1 copy of Pension Lump Sum file)
(Execute with LAURIE19 alias)</t>
  </si>
  <si>
    <t>Pension Payroll - Annuity Run (11/2014)  (includes loading PS1 copy of Pension Annuity file)
(Execute with LAURIE19 alias)</t>
  </si>
  <si>
    <r>
      <rPr>
        <u/>
        <sz val="11"/>
        <rFont val="Arial Narrow"/>
        <family val="2"/>
      </rPr>
      <t>Outbound</t>
    </r>
    <r>
      <rPr>
        <sz val="11"/>
        <rFont val="Arial Narrow"/>
        <family val="2"/>
      </rPr>
      <t xml:space="preserve">
Run HR Fidelity outbound interface;
using ultracompare compare file to Monday production run (10/20).  Set parameter to process week before snapshot Mon-Sun</t>
    </r>
  </si>
  <si>
    <r>
      <rPr>
        <u/>
        <sz val="11"/>
        <rFont val="Arial Narrow"/>
        <family val="2"/>
      </rPr>
      <t>Outbound</t>
    </r>
    <r>
      <rPr>
        <sz val="11"/>
        <rFont val="Arial Narrow"/>
        <family val="2"/>
      </rPr>
      <t xml:space="preserve">
Benefits outbound: BCBS
using ultracompare compare file to Sunday production run (10/19).  </t>
    </r>
    <r>
      <rPr>
        <b/>
        <sz val="11"/>
        <color rgb="FFFF0000"/>
        <rFont val="Arial Narrow"/>
        <family val="2"/>
      </rPr>
      <t>Run for dates 10/19 - 100 days thru 10/19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</si>
  <si>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(10/19).    </t>
    </r>
    <r>
      <rPr>
        <b/>
        <sz val="11"/>
        <color rgb="FFFF0000"/>
        <rFont val="Arial Narrow"/>
        <family val="2"/>
      </rPr>
      <t>Run for dates 10/19 - 100 days thru 10/19 + 45.  In IDOC Cleanup allow retro 10 days.</t>
    </r>
  </si>
  <si>
    <r>
      <rPr>
        <u/>
        <sz val="11"/>
        <rFont val="Arial Narrow"/>
        <family val="2"/>
      </rPr>
      <t>Outbound</t>
    </r>
    <r>
      <rPr>
        <sz val="11"/>
        <rFont val="Arial Narrow"/>
        <family val="2"/>
      </rPr>
      <t xml:space="preserve">
Benefits outbound: Vision
using ultracompare compare file to Sunday production run (10/19).  </t>
    </r>
    <r>
      <rPr>
        <b/>
        <sz val="11"/>
        <color rgb="FFFF0000"/>
        <rFont val="Arial Narrow"/>
        <family val="2"/>
      </rPr>
      <t>Run for dates 10/19 - 100 days thru 10/19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</si>
  <si>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(10/19).</t>
    </r>
  </si>
  <si>
    <r>
      <rPr>
        <u/>
        <sz val="11"/>
        <rFont val="Arial Narrow"/>
        <family val="2"/>
      </rPr>
      <t>Outbound</t>
    </r>
    <r>
      <rPr>
        <sz val="11"/>
        <rFont val="Arial Narrow"/>
        <family val="2"/>
      </rPr>
      <t xml:space="preserve">
Run Crosby Outbound terminations;
using ultracompare compare files to Sunday production runs (10/19).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</si>
  <si>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(10/19).</t>
    </r>
  </si>
  <si>
    <r>
      <rPr>
        <u/>
        <sz val="11"/>
        <rFont val="Arial Narrow"/>
        <family val="2"/>
      </rPr>
      <t>Outbound</t>
    </r>
    <r>
      <rPr>
        <sz val="11"/>
        <rFont val="Arial Narrow"/>
        <family val="2"/>
      </rPr>
      <t xml:space="preserve">
Timesheet file to MITSIS (combined w/ Grad Student Gross Pay)
using ultracompare compare files to Tuesday's  production runs (10/21)
(This is part of the payroll checklist.)</t>
    </r>
  </si>
  <si>
    <r>
      <rPr>
        <u/>
        <sz val="11"/>
        <rFont val="Arial Narrow"/>
        <family val="2"/>
      </rPr>
      <t>Outbound</t>
    </r>
    <r>
      <rPr>
        <sz val="11"/>
        <rFont val="Arial Narrow"/>
        <family val="2"/>
      </rPr>
      <t xml:space="preserve">
LL salary distribution weekly gross pay
using ultracompare compare files to Wed production runs (10/22)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</si>
  <si>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(10/22)</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</si>
  <si>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(10/22)</t>
    </r>
  </si>
  <si>
    <r>
      <rPr>
        <u/>
        <sz val="11"/>
        <rFont val="Arial Narrow"/>
        <family val="2"/>
      </rPr>
      <t>Outbound</t>
    </r>
    <r>
      <rPr>
        <sz val="11"/>
        <rFont val="Arial Narrow"/>
        <family val="2"/>
      </rPr>
      <t xml:space="preserve">
LL Bank details (this is a daily extract) - compare feed from 10/21</t>
    </r>
  </si>
  <si>
    <r>
      <rPr>
        <u/>
        <sz val="11"/>
        <rFont val="Arial Narrow"/>
        <family val="2"/>
      </rPr>
      <t>Inbound</t>
    </r>
    <r>
      <rPr>
        <sz val="11"/>
        <rFont val="Arial Narrow"/>
        <family val="2"/>
      </rPr>
      <t xml:space="preserve">
Student Bio Feed (MITSIS) (10/21)  </t>
    </r>
  </si>
  <si>
    <r>
      <rPr>
        <u/>
        <sz val="11"/>
        <rFont val="Arial Narrow"/>
        <family val="2"/>
      </rPr>
      <t>Inbound</t>
    </r>
    <r>
      <rPr>
        <sz val="11"/>
        <rFont val="Arial Narrow"/>
        <family val="2"/>
      </rPr>
      <t xml:space="preserve">
HSA Student Feed (10/21) Pre-req is the Student Bio feed above.  Also need the previuos day's filr for comparison (10/20),
Copy unencrypted file from the archive server and upload from workstation</t>
    </r>
  </si>
  <si>
    <r>
      <rPr>
        <u/>
        <sz val="11"/>
        <rFont val="Arial Narrow"/>
        <family val="2"/>
      </rPr>
      <t>Inbound</t>
    </r>
    <r>
      <rPr>
        <sz val="11"/>
        <rFont val="Arial Narrow"/>
        <family val="2"/>
      </rPr>
      <t xml:space="preserve">
HSA UROP Feed (10/21)
Copy unencrypted file from the archive server and upload from workstation</t>
    </r>
  </si>
  <si>
    <r>
      <rPr>
        <u/>
        <sz val="11"/>
        <rFont val="Arial Narrow"/>
        <family val="2"/>
      </rPr>
      <t>Inbound</t>
    </r>
    <r>
      <rPr>
        <sz val="11"/>
        <rFont val="Arial Narrow"/>
        <family val="2"/>
      </rPr>
      <t xml:space="preserve">
Grad Appointment Inbound (this is a daily feed) (10/21)
Copy PS1 file to local directory.</t>
    </r>
  </si>
  <si>
    <r>
      <rPr>
        <u/>
        <sz val="11"/>
        <rFont val="Arial Narrow"/>
        <family val="2"/>
      </rPr>
      <t>Inbound</t>
    </r>
    <r>
      <rPr>
        <sz val="11"/>
        <rFont val="Arial Narrow"/>
        <family val="2"/>
      </rPr>
      <t xml:space="preserve">
LL daily feed (processed on 10/21).  Feed files can be identified by running ZHRALELOG
Need to copy unencrypted file to sh2/sapin directory. (8-12)
</t>
    </r>
  </si>
  <si>
    <r>
      <rPr>
        <u/>
        <sz val="11"/>
        <rFont val="Arial Narrow"/>
        <family val="2"/>
      </rPr>
      <t>Inbound</t>
    </r>
    <r>
      <rPr>
        <sz val="11"/>
        <rFont val="Arial Narrow"/>
        <family val="2"/>
      </rPr>
      <t xml:space="preserve">
ZTN_MITSIS_ACADEMIC_TERMS (this is a daily feed) (10/21)
need to have Waiming decrypt file from sapin folder and store on local drive </t>
    </r>
  </si>
  <si>
    <r>
      <rPr>
        <u/>
        <sz val="11"/>
        <rFont val="Arial Narrow"/>
        <family val="2"/>
      </rPr>
      <t>Inbound</t>
    </r>
    <r>
      <rPr>
        <sz val="11"/>
        <rFont val="Arial Narrow"/>
        <family val="2"/>
      </rPr>
      <t xml:space="preserve">
ZTN_MITSIS_ACADEMIC_SUBJECTS (this is a daily feed) (10/21)
need to have Waiming decrypt file from sapin folder and store on local drive </t>
    </r>
  </si>
  <si>
    <r>
      <rPr>
        <u/>
        <sz val="11"/>
        <rFont val="Arial Narrow"/>
        <family val="2"/>
      </rPr>
      <t>Inbound</t>
    </r>
    <r>
      <rPr>
        <sz val="11"/>
        <rFont val="Arial Narrow"/>
        <family val="2"/>
      </rPr>
      <t xml:space="preserve">
ZTN_MITSIS_SUBJECT_ENROLLMENT (this is a daily feed) (10/21)
need to have Waiming decrypt file from sapin folder and store on local drive </t>
    </r>
  </si>
  <si>
    <r>
      <rPr>
        <u/>
        <sz val="11"/>
        <rFont val="Arial Narrow"/>
        <family val="2"/>
      </rPr>
      <t>Inbound</t>
    </r>
    <r>
      <rPr>
        <sz val="11"/>
        <rFont val="Arial Narrow"/>
        <family val="2"/>
      </rPr>
      <t xml:space="preserve">
ZTN_LINCOLN_PI_RECONCILER_FEED (this is a daily feed) (10/21)
need to have Waiming decrypt file from sapin folder and store on local drive </t>
    </r>
  </si>
  <si>
    <r>
      <rPr>
        <u/>
        <sz val="11"/>
        <rFont val="Arial Narrow"/>
        <family val="2"/>
      </rPr>
      <t>Inbound</t>
    </r>
    <r>
      <rPr>
        <sz val="11"/>
        <rFont val="Arial Narrow"/>
        <family val="2"/>
      </rPr>
      <t xml:space="preserve">
ZTN_LINCOLN_PI_TRAINEE_FEED (this is a daily feed) (10/21)
need to have Waiming decrypt file from sapin folder and store on local drive </t>
    </r>
  </si>
  <si>
    <r>
      <rPr>
        <u/>
        <sz val="11"/>
        <rFont val="Arial Narrow"/>
        <family val="2"/>
      </rPr>
      <t>Inbound</t>
    </r>
    <r>
      <rPr>
        <sz val="11"/>
        <rFont val="Arial Narrow"/>
        <family val="2"/>
      </rPr>
      <t xml:space="preserve">
ZTN_LINCOLN_COURSE_COMPLETIONS (this is a daily feed) (10/21)
need to have Waiming decrypt file from sapin folder and store on local drive </t>
    </r>
  </si>
  <si>
    <r>
      <rPr>
        <u/>
        <sz val="11"/>
        <rFont val="Arial Narrow"/>
        <family val="2"/>
      </rPr>
      <t>Inbound</t>
    </r>
    <r>
      <rPr>
        <sz val="11"/>
        <rFont val="Arial Narrow"/>
        <family val="2"/>
      </rPr>
      <t xml:space="preserve">
ZTN_REMEDY_INTERACTIVE_CONNECTOR (this is a daily feed) (10/21)  Not yet running in PS1
need to have Waiming decrypt file from sapin folder and store on local drive </t>
    </r>
  </si>
  <si>
    <r>
      <rPr>
        <u/>
        <sz val="11"/>
        <rFont val="Arial Narrow"/>
        <family val="2"/>
      </rPr>
      <t>Inbound</t>
    </r>
    <r>
      <rPr>
        <sz val="11"/>
        <rFont val="Arial Narrow"/>
        <family val="2"/>
      </rPr>
      <t xml:space="preserve">
LSO TNI DW ORG DLC MAPPING IN (this is a daily feed) (10/21)
need to have Waiming decrypt file from sapin folder and store on local drive </t>
    </r>
  </si>
  <si>
    <r>
      <rPr>
        <u/>
        <sz val="11"/>
        <rFont val="Arial Narrow"/>
        <family val="2"/>
      </rPr>
      <t>Inbound</t>
    </r>
    <r>
      <rPr>
        <sz val="11"/>
        <rFont val="Arial Narrow"/>
        <family val="2"/>
      </rPr>
      <t xml:space="preserve">
RCR QUALIFICATION LOAD (this is a daily feed) (10/21)
need to have Waiming decrypt file from sapin folder and store on local drive </t>
    </r>
  </si>
  <si>
    <r>
      <rPr>
        <u/>
        <sz val="11"/>
        <rFont val="Arial Narrow"/>
        <family val="2"/>
      </rPr>
      <t>Inbound</t>
    </r>
    <r>
      <rPr>
        <sz val="11"/>
        <rFont val="Arial Narrow"/>
        <family val="2"/>
      </rPr>
      <t xml:space="preserve">
Grad Appointment Inbound (this is a daily feed) (10/22-10/27)  (Run just up to thedate of the exempt payroll execution, which is 10/27/2014).</t>
    </r>
  </si>
  <si>
    <r>
      <rPr>
        <u/>
        <sz val="11"/>
        <rFont val="Arial Narrow"/>
        <family val="2"/>
      </rPr>
      <t>Inbound</t>
    </r>
    <r>
      <rPr>
        <sz val="11"/>
        <rFont val="Arial Narrow"/>
        <family val="2"/>
      </rPr>
      <t xml:space="preserve">
Student Bio Feed (MITSIS) (10/22-10/27)  (Run just up to the date of the exempt payroll execution, which is 10/27/2014).</t>
    </r>
  </si>
  <si>
    <r>
      <rPr>
        <u/>
        <sz val="11"/>
        <rFont val="Arial Narrow"/>
        <family val="2"/>
      </rPr>
      <t>Inbound</t>
    </r>
    <r>
      <rPr>
        <sz val="11"/>
        <rFont val="Arial Narrow"/>
        <family val="2"/>
      </rPr>
      <t xml:space="preserve">
Metpay Home/Auto inbound; compare reports to prod reports; spot-check the loaded data (</t>
    </r>
    <r>
      <rPr>
        <b/>
        <u/>
        <sz val="11"/>
        <rFont val="Arial Narrow"/>
        <family val="2"/>
      </rPr>
      <t xml:space="preserve"> - need to determine for 2014</t>
    </r>
    <r>
      <rPr>
        <sz val="11"/>
        <rFont val="Arial Narrow"/>
        <family val="2"/>
      </rPr>
      <t xml:space="preserve">)
Copy PS1 file to local directory.
</t>
    </r>
    <r>
      <rPr>
        <b/>
        <sz val="11"/>
        <color rgb="FFFF0000"/>
        <rFont val="Arial Narrow"/>
        <family val="2"/>
      </rPr>
      <t>Before for 2013</t>
    </r>
    <r>
      <rPr>
        <sz val="11"/>
        <rFont val="Arial Narrow"/>
        <family val="2"/>
      </rPr>
      <t xml:space="preserve"> </t>
    </r>
    <r>
      <rPr>
        <sz val="11"/>
        <color rgb="FFFF0000"/>
        <rFont val="Arial Narrow"/>
        <family val="2"/>
      </rPr>
      <t>Need to determine if this should be processed before or after ZM payroll - depends on production snapshot date.</t>
    </r>
  </si>
  <si>
    <t>Additional Payroll Interface Activities (before planned monthly run) For these interfaces, need to determine if the production snapshot included the input files, if no, process the files before the ZM processing.  Otherwise execute ZM processing to test the input process.</t>
  </si>
  <si>
    <t>Run LL HR/Payroll audit files (10/28/2014) - weekly
 need to copy to test system's sapin directory   - 3 separate files.  Once files are in sapin and above step is processed, Lincoln person can execute audit report.</t>
  </si>
  <si>
    <t>Run LL time audit (10/28/2014) - weekly
 need to copy to test system's sapin directory  - 1 file.  Once file is in sapin and above step is processed, Lincoln person can execute audit report.</t>
  </si>
  <si>
    <r>
      <rPr>
        <u/>
        <sz val="11"/>
        <rFont val="Cambria"/>
        <family val="1"/>
      </rPr>
      <t xml:space="preserve">Inbound
</t>
    </r>
    <r>
      <rPr>
        <sz val="11"/>
        <rFont val="Cambria"/>
        <family val="1"/>
      </rPr>
      <t xml:space="preserve">LL daily feed (processed on 10/22-27).  Feed files can be identified by running ZHRALELOG.  Goal is to process all LL files before ZM processing.  May not have files which ran on the 27th, check log.
Need to copy unencrypted file to sh2/sapin directory. (8-12)
Note: </t>
    </r>
    <r>
      <rPr>
        <b/>
        <sz val="11"/>
        <rFont val="Cambria"/>
        <family val="1"/>
      </rPr>
      <t>NOT NEEDED 2013 b/c no files were run on 23</t>
    </r>
    <r>
      <rPr>
        <sz val="11"/>
        <rFont val="Cambria"/>
        <family val="1"/>
      </rPr>
      <t xml:space="preserve"> LL daily feed (10/23) run thru Wed (before ZM processing)  Will run Monday's files after the LL audit files are processed. (13-15)
</t>
    </r>
  </si>
  <si>
    <r>
      <t xml:space="preserve">Load LL Daily feed (10/27-10/28) catchup on files after ZM run.
- weekly IDOC file - need to copy to test system's sapin directory  </t>
    </r>
    <r>
      <rPr>
        <b/>
        <sz val="11"/>
        <color rgb="FFFF0000"/>
        <rFont val="Arial Narrow"/>
        <family val="2"/>
      </rPr>
      <t>This is a separate set of files than th lincoln feed in step 40. (13-23)</t>
    </r>
  </si>
  <si>
    <r>
      <t xml:space="preserve">Load LL Daily feed (10/27/2014-10/28/2014 upto ?? files) - weekly
IDOC file - need to copy to test system's sapin directory  </t>
    </r>
    <r>
      <rPr>
        <b/>
        <sz val="11"/>
        <color rgb="FFFF0000"/>
        <rFont val="Arial Narrow"/>
        <family val="2"/>
      </rPr>
      <t>This is a separate set of files than th lincoln feed in step 40. (24-29; and then process 000 as special)</t>
    </r>
  </si>
  <si>
    <r>
      <rPr>
        <u/>
        <sz val="11"/>
        <rFont val="Arial Narrow"/>
        <family val="2"/>
      </rPr>
      <t>Inbound</t>
    </r>
    <r>
      <rPr>
        <sz val="11"/>
        <rFont val="Arial Narrow"/>
        <family val="2"/>
      </rPr>
      <t xml:space="preserve">
Parking Standard Internal deductions - monthly 
copy to test system's sapin directory
(Use 10/17 file if available, change date in file to Nov)
need to copy to test system's sapin directory  </t>
    </r>
  </si>
  <si>
    <r>
      <rPr>
        <u/>
        <sz val="11"/>
        <rFont val="Arial Narrow"/>
        <family val="2"/>
      </rPr>
      <t>Inbound</t>
    </r>
    <r>
      <rPr>
        <sz val="11"/>
        <rFont val="Arial Narrow"/>
        <family val="2"/>
      </rPr>
      <t xml:space="preserve">
Long Term Care (John Hancock) - monthly;
(use 11/xx/2014 file) (pre Nov payrun)
 </t>
    </r>
    <r>
      <rPr>
        <b/>
        <sz val="12"/>
        <color rgb="FFFF0000"/>
        <rFont val="Arial Narrow"/>
        <family val="2"/>
      </rPr>
      <t>Will files be received by 11/16 - should we process Oct??
Can copy to local directory - need to change date in file to Dec.</t>
    </r>
  </si>
  <si>
    <r>
      <t xml:space="preserve">State Quarterly - outbound report - quarterly; 
</t>
    </r>
    <r>
      <rPr>
        <b/>
        <sz val="11"/>
        <color rgb="FFFF0000"/>
        <rFont val="Arial Narrow"/>
        <family val="2"/>
      </rPr>
      <t>Run Q3 2014</t>
    </r>
  </si>
  <si>
    <t>Run weekly payroll - limited (44/2014).  Mary Note: This run will be for only LL run.  Test cases after this run will be for week 45/2014.
Run payroll for company code LCP1 only.</t>
  </si>
  <si>
    <t>Update SH2 with any PS1 updates conducted after 10/20:
* eW-2 parameters
*eW-2 false positives
*Update Payroll control records for earliest retro date</t>
  </si>
  <si>
    <t>Tests to conduct WHILE Payroll comparisons are executing (no dates prior to Nov 1, 2014)</t>
  </si>
  <si>
    <t>Create a new hire employee eligible for work - indicate I9 Office has processed new hire.</t>
  </si>
  <si>
    <t>ZHR_NEWHIRE_NOTIFICATION</t>
  </si>
  <si>
    <t>ZHR_DW_TLO_SIGNATURES_IN</t>
  </si>
  <si>
    <t>ZHR_DW_MITIDCARD_IN</t>
  </si>
  <si>
    <t>ZHR_DW_DEPT_ADMIN_IN</t>
  </si>
  <si>
    <t>ZUT_CHECK_FEED_PROC</t>
  </si>
  <si>
    <t>ZHR_DW_MITALERT_IN</t>
  </si>
  <si>
    <r>
      <rPr>
        <u/>
        <sz val="11"/>
        <rFont val="Arial Narrow"/>
        <family val="2"/>
      </rPr>
      <t xml:space="preserve">Outbound
</t>
    </r>
    <r>
      <rPr>
        <sz val="11"/>
        <rFont val="Arial Narrow"/>
        <family val="2"/>
      </rPr>
      <t>ZHR_NEWHIRE_NOTIFICATION (runs daily every 10 min) 
Run for 10/21/2014</t>
    </r>
  </si>
  <si>
    <r>
      <rPr>
        <u/>
        <sz val="10"/>
        <color rgb="FF000000"/>
        <rFont val="Arial"/>
        <family val="2"/>
      </rPr>
      <t>Inbound</t>
    </r>
    <r>
      <rPr>
        <sz val="10"/>
        <color rgb="FF000000"/>
        <rFont val="Arial"/>
        <family val="2"/>
      </rPr>
      <t xml:space="preserve">
ZHR_DW_TLO_SIGNATURES_IN (runs hourly - event driven).</t>
    </r>
  </si>
  <si>
    <r>
      <rPr>
        <u/>
        <sz val="11"/>
        <rFont val="Arial Narrow"/>
        <family val="2"/>
      </rPr>
      <t>Inbound</t>
    </r>
    <r>
      <rPr>
        <sz val="11"/>
        <rFont val="Arial Narrow"/>
        <family val="2"/>
      </rPr>
      <t xml:space="preserve">
ZHR_DW_MITALERT_IN (daily)</t>
    </r>
  </si>
  <si>
    <t>Inbound
ZHR_DW_MITIDCARD_IN (daily)</t>
  </si>
  <si>
    <t>Inbound
ZHR_DW_DEPT_ADMIN_IN (daily)</t>
  </si>
  <si>
    <t>PA30/PA40</t>
  </si>
  <si>
    <t>PS1 variants are:
DW MIT ALERT
DW MITID CARD
DW TLO</t>
  </si>
  <si>
    <r>
      <rPr>
        <u/>
        <sz val="11"/>
        <rFont val="Arial Narrow"/>
        <family val="2"/>
      </rPr>
      <t>Report</t>
    </r>
    <r>
      <rPr>
        <sz val="11"/>
        <rFont val="Arial Narrow"/>
        <family val="2"/>
      </rPr>
      <t xml:space="preserve">
ZUT_CHECK_FEED_PROC (daily) - run with 3 variants
Varifies all necessary files receive dfrom DW</t>
    </r>
  </si>
  <si>
    <t>PS1 Variant DAILY W/O</t>
  </si>
  <si>
    <t>hr/mit_alert</t>
  </si>
  <si>
    <t>hr/mit_card</t>
  </si>
  <si>
    <t>Notify DW ZW and ZP have been run and posted (including CDU)  ZM TBD.</t>
  </si>
  <si>
    <t>Notifiy DW ZM has been run and posted, including CDU.</t>
  </si>
  <si>
    <t>Atlas - Payroll transactions - eDACCA, eSDS, time approvals</t>
  </si>
  <si>
    <t>Altas - About Me -Benefits</t>
  </si>
  <si>
    <t>Altas - About Me - non Benefits</t>
  </si>
  <si>
    <t>Atlas - New Hire</t>
  </si>
  <si>
    <t>PS1 Varinats
DAILY_ADD_NH
ATLAS_SERVER1
ATLAS_SERVER2</t>
  </si>
  <si>
    <t>PS1 Variant is EMAIL_I9</t>
  </si>
  <si>
    <t xml:space="preserve">PS1 Variant DAILY </t>
  </si>
  <si>
    <t>hr/mit_tlo</t>
  </si>
  <si>
    <t>hr/mit_I9</t>
  </si>
  <si>
    <r>
      <rPr>
        <u/>
        <sz val="11"/>
        <rFont val="Arial Narrow"/>
        <family val="2"/>
      </rPr>
      <t xml:space="preserve">Outboiund
</t>
    </r>
    <r>
      <rPr>
        <sz val="11"/>
        <rFont val="Arial Narrow"/>
        <family val="2"/>
      </rPr>
      <t>ZTN_LINCOLN_TRAINING_HISTORY</t>
    </r>
  </si>
  <si>
    <t>Inboiund
ZTN_LINCOLN_TRAINING_HISTORY</t>
  </si>
  <si>
    <t>use test file from unix directory.</t>
  </si>
  <si>
    <t>test for 1 pernr</t>
  </si>
  <si>
    <t>ZTN_LINCOLN_TRAINING_HISTORY</t>
  </si>
  <si>
    <t>NEW HIRE Feeds and Reports</t>
  </si>
  <si>
    <t>Lincoln training history files:</t>
  </si>
  <si>
    <r>
      <rPr>
        <u/>
        <sz val="11"/>
        <rFont val="Arial Narrow"/>
        <family val="2"/>
      </rPr>
      <t>Update / Outbound</t>
    </r>
    <r>
      <rPr>
        <sz val="11"/>
        <rFont val="Arial Narrow"/>
        <family val="2"/>
      </rPr>
      <t xml:space="preserve">
ZHR_NEWHIRE_NOTIFICATION (daily) - update -</t>
    </r>
    <r>
      <rPr>
        <sz val="11"/>
        <rFont val="Arial Narrow"/>
        <family val="2"/>
      </rPr>
      <t xml:space="preserve">
ZHR_NEW_HIRE_FEED_FOR_ATLAS - outbound - run twice, two variants</t>
    </r>
  </si>
  <si>
    <t>Run by Desiree with Meaghan</t>
  </si>
  <si>
    <t>Run by Mary with</t>
  </si>
  <si>
    <t xml:space="preserve">SF3 - After 9/22 snapshot applied and before support packs implemented, run ZM simulation for 09.2014; </t>
  </si>
  <si>
    <t>Complete</t>
  </si>
  <si>
    <t>SF3 - Execute Business Owner validation steps - use last years steps.</t>
  </si>
  <si>
    <t>Execute ZM, ZP Payroll simulation in SH2 for period 10.2013.  Compare to PS1 simulation run on 10/21.</t>
  </si>
  <si>
    <t>Load ASR macros uploaded from the archive server to the proper server for each environment so that the ASR Faculty spreadsheet works correctly.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</si>
  <si>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(10/28/2014) - weekly
need to copy to test system's sapin directory.
Warning - cannot repeat run unless first delete first update - will double data if run repeated. 
Execute by entering exact file name (cut and paste from seletion box)</t>
    </r>
  </si>
  <si>
    <r>
      <rPr>
        <u/>
        <sz val="11"/>
        <rFont val="Arial Narrow"/>
        <family val="2"/>
      </rPr>
      <t>Inbound</t>
    </r>
    <r>
      <rPr>
        <sz val="11"/>
        <rFont val="Arial Narrow"/>
        <family val="2"/>
      </rPr>
      <t xml:space="preserve">
Tpass Standard Internal deductions - monthly;
(use 10/16 file and change dates to 11/xx/2014) (pre Nov payrun) 4 files, imputed income file is blank.  Process 2 file - Van pool and TPass.
</t>
    </r>
    <r>
      <rPr>
        <b/>
        <sz val="12"/>
        <color rgb="FFFF0000"/>
        <rFont val="Arial Narrow"/>
        <family val="2"/>
      </rPr>
      <t xml:space="preserve"> Will files be received by 11/16 - should we process Oct??
Can copy to local directory - need to change date in file to Nov.
THIS Should be the last time to test for SP - new Atlas app replacing feed.</t>
    </r>
  </si>
  <si>
    <t>Test LL files created in their Support Pack QA Environment 2014 - LL not upgrading until after Campus SP</t>
  </si>
  <si>
    <t>Open up testing for SIT test cases in ALM</t>
  </si>
  <si>
    <t>Job Set 3</t>
  </si>
  <si>
    <t>Run ZPY_PENS_COMPENSATION - retain for comparison,  Run in TEST mode - use Firefighter role.</t>
  </si>
  <si>
    <t>Run HIRD report in PS1- do not send, retain file for comparison.
use Firefighter role.</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</si>
</sst>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000000000000%"/>
    <numFmt numFmtId="165" formatCode="0.00000000000000%"/>
    <numFmt numFmtId="166" formatCode="0.0%"/>
  </numFmts>
  <fonts count="40"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
      <strike/>
      <sz val="11"/>
      <name val="Cambria"/>
      <family val="1"/>
    </font>
    <font>
      <strike/>
      <sz val="10"/>
      <name val="Cambria"/>
      <family val="1"/>
    </font>
    <font>
      <b/>
      <sz val="11"/>
      <color rgb="FF000000"/>
      <name val="Arial Narrow"/>
      <family val="2"/>
    </font>
    <font>
      <sz val="11"/>
      <color rgb="FFFF0000"/>
      <name val="Arial Narrow"/>
      <family val="2"/>
    </font>
    <font>
      <b/>
      <sz val="11"/>
      <name val="Cambria"/>
      <family val="1"/>
    </font>
    <font>
      <strike/>
      <sz val="11"/>
      <color rgb="FF000000"/>
      <name val="Cambria"/>
      <family val="1"/>
    </font>
    <font>
      <u/>
      <sz val="10"/>
      <color theme="10"/>
      <name val="Arial"/>
      <family val="2"/>
    </font>
    <font>
      <u/>
      <sz val="10"/>
      <color theme="11"/>
      <name val="Arial"/>
      <family val="2"/>
    </font>
    <font>
      <sz val="11"/>
      <name val="Cambria"/>
      <family val="1"/>
    </font>
    <font>
      <u/>
      <sz val="11"/>
      <name val="Cambria"/>
      <family val="1"/>
    </font>
    <font>
      <sz val="10"/>
      <name val="Cambria"/>
      <family val="1"/>
    </font>
    <font>
      <b/>
      <u/>
      <sz val="11"/>
      <name val="Arial Narrow"/>
      <family val="2"/>
    </font>
    <font>
      <sz val="10"/>
      <color rgb="FF000000"/>
      <name val="Arial"/>
      <family val="2"/>
    </font>
    <font>
      <u/>
      <sz val="10"/>
      <color rgb="FF000000"/>
      <name val="Arial"/>
      <family val="2"/>
    </font>
  </fonts>
  <fills count="13">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rgb="FFFFC000"/>
        <bgColor indexed="64"/>
      </patternFill>
    </fill>
    <fill>
      <patternFill patternType="solid">
        <fgColor theme="4" tint="0.5999633777886288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auto="1"/>
      </right>
      <top style="thin">
        <color auto="1"/>
      </top>
      <bottom/>
      <diagonal/>
    </border>
    <border>
      <left/>
      <right style="thin">
        <color auto="1"/>
      </right>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style="thin">
        <color auto="1"/>
      </bottom>
      <diagonal/>
    </border>
  </borders>
  <cellStyleXfs count="4">
    <xf numFmtId="0" fontId="0" fillId="0" borderId="0"/>
    <xf numFmtId="9" fontId="1" fillId="0" borderId="0" applyFont="0" applyFill="0" applyBorder="0" applyAlignment="0" applyProtection="0"/>
    <xf numFmtId="0" fontId="32" fillId="0" borderId="0" applyNumberFormat="0" applyFill="0" applyBorder="0" applyAlignment="0" applyProtection="0"/>
    <xf numFmtId="0" fontId="33" fillId="0" borderId="0" applyNumberFormat="0" applyFill="0" applyBorder="0" applyAlignment="0" applyProtection="0"/>
  </cellStyleXfs>
  <cellXfs count="233">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5" fillId="0" borderId="0" xfId="0" applyFont="1" applyBorder="1" applyAlignment="1">
      <alignment wrapText="1"/>
    </xf>
    <xf numFmtId="0" fontId="1" fillId="0" borderId="0" xfId="0" applyFont="1"/>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0" fillId="0" borderId="0" xfId="0" applyFont="1"/>
    <xf numFmtId="0" fontId="9" fillId="0" borderId="0" xfId="0" applyFont="1"/>
    <xf numFmtId="0" fontId="11" fillId="5" borderId="0" xfId="0" applyFont="1" applyFill="1" applyAlignment="1">
      <alignment wrapText="1"/>
    </xf>
    <xf numFmtId="0" fontId="11" fillId="4" borderId="0" xfId="0" applyFont="1" applyFill="1" applyAlignment="1">
      <alignment wrapText="1"/>
    </xf>
    <xf numFmtId="0" fontId="12" fillId="2" borderId="1" xfId="0" applyFont="1" applyFill="1" applyBorder="1" applyAlignment="1">
      <alignment vertical="top" wrapText="1"/>
    </xf>
    <xf numFmtId="0" fontId="13"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5" fillId="0" borderId="0" xfId="0" applyFont="1"/>
    <xf numFmtId="0" fontId="16" fillId="0" borderId="0" xfId="0" applyFont="1"/>
    <xf numFmtId="0" fontId="8" fillId="0" borderId="0" xfId="0" applyFont="1" applyFill="1" applyBorder="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0" fontId="8" fillId="0" borderId="1" xfId="0" applyFont="1" applyBorder="1" applyAlignment="1">
      <alignment wrapText="1"/>
    </xf>
    <xf numFmtId="16" fontId="0" fillId="0" borderId="0" xfId="0" quotePrefix="1" applyNumberFormat="1" applyAlignment="1">
      <alignment horizontal="right"/>
    </xf>
    <xf numFmtId="0" fontId="8" fillId="0" borderId="0" xfId="0" quotePrefix="1" applyFont="1" applyAlignment="1">
      <alignment horizontal="right"/>
    </xf>
    <xf numFmtId="0" fontId="18" fillId="0" borderId="0" xfId="0" applyFont="1"/>
    <xf numFmtId="0" fontId="19" fillId="0" borderId="0" xfId="0" applyFont="1"/>
    <xf numFmtId="0" fontId="1" fillId="0" borderId="0" xfId="0" quotePrefix="1" applyFont="1"/>
    <xf numFmtId="0" fontId="19" fillId="0" borderId="0" xfId="0" quotePrefix="1" applyFont="1"/>
    <xf numFmtId="0" fontId="20" fillId="0" borderId="0" xfId="0" applyFont="1"/>
    <xf numFmtId="0" fontId="5" fillId="0" borderId="0" xfId="0" applyFont="1" applyBorder="1"/>
    <xf numFmtId="14" fontId="5" fillId="0" borderId="1" xfId="0" applyNumberFormat="1" applyFont="1" applyBorder="1"/>
    <xf numFmtId="14" fontId="12" fillId="2" borderId="1" xfId="0" applyNumberFormat="1" applyFont="1" applyFill="1" applyBorder="1" applyAlignment="1">
      <alignment vertical="top" wrapText="1"/>
    </xf>
    <xf numFmtId="0" fontId="0" fillId="0" borderId="0" xfId="0" applyFill="1"/>
    <xf numFmtId="0" fontId="1" fillId="0" borderId="1" xfId="0" applyFont="1" applyFill="1" applyBorder="1"/>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0"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2" fillId="0" borderId="1" xfId="0" applyFont="1" applyBorder="1" applyAlignment="1">
      <alignment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3"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Fill="1" applyBorder="1" applyAlignment="1">
      <alignment vertical="top"/>
    </xf>
    <xf numFmtId="0" fontId="13"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25" fillId="9" borderId="0" xfId="0" applyFont="1" applyFill="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5" borderId="2" xfId="0" applyFont="1" applyFill="1" applyBorder="1" applyAlignment="1">
      <alignment wrapText="1"/>
    </xf>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0" fontId="5" fillId="0" borderId="8" xfId="0" applyFont="1" applyFill="1" applyBorder="1" applyAlignment="1">
      <alignment vertical="top" wrapText="1"/>
    </xf>
    <xf numFmtId="0" fontId="5" fillId="0" borderId="8" xfId="0" applyFont="1" applyFill="1" applyBorder="1" applyAlignment="1">
      <alignment horizontal="left" vertical="top" wrapText="1"/>
    </xf>
    <xf numFmtId="0" fontId="5" fillId="0" borderId="1" xfId="0" applyFont="1" applyBorder="1" applyAlignment="1">
      <alignment horizontal="center" vertical="center" wrapText="1"/>
    </xf>
    <xf numFmtId="49" fontId="26" fillId="0" borderId="1" xfId="0" applyNumberFormat="1" applyFont="1" applyFill="1" applyBorder="1" applyAlignment="1">
      <alignment vertical="top"/>
    </xf>
    <xf numFmtId="0" fontId="14" fillId="0" borderId="0" xfId="0" applyFont="1" applyAlignment="1">
      <alignment vertical="top" wrapText="1"/>
    </xf>
    <xf numFmtId="0" fontId="5" fillId="0" borderId="7" xfId="0" applyFont="1" applyFill="1" applyBorder="1" applyAlignment="1">
      <alignment vertical="top" wrapText="1"/>
    </xf>
    <xf numFmtId="10" fontId="5" fillId="0" borderId="1" xfId="0" applyNumberFormat="1" applyFont="1" applyBorder="1"/>
    <xf numFmtId="10" fontId="0" fillId="0" borderId="1" xfId="1" applyNumberFormat="1" applyFont="1" applyBorder="1"/>
    <xf numFmtId="0" fontId="5" fillId="0" borderId="1" xfId="0" applyNumberFormat="1" applyFont="1" applyBorder="1" applyAlignment="1">
      <alignment wrapText="1"/>
    </xf>
    <xf numFmtId="0" fontId="5" fillId="0" borderId="1" xfId="0" applyNumberFormat="1" applyFont="1" applyFill="1" applyBorder="1"/>
    <xf numFmtId="0" fontId="5" fillId="0" borderId="7" xfId="0" applyFont="1" applyFill="1" applyBorder="1" applyAlignment="1">
      <alignment wrapText="1"/>
    </xf>
    <xf numFmtId="0" fontId="5" fillId="0" borderId="1" xfId="0" applyNumberFormat="1" applyFont="1" applyBorder="1"/>
    <xf numFmtId="0" fontId="20" fillId="0" borderId="7" xfId="0" applyFont="1" applyBorder="1" applyAlignment="1">
      <alignment wrapText="1"/>
    </xf>
    <xf numFmtId="0" fontId="7" fillId="3" borderId="7"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49" fontId="5" fillId="0" borderId="4" xfId="0" applyNumberFormat="1" applyFont="1" applyBorder="1" applyAlignment="1">
      <alignment horizontal="left" vertical="top"/>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0" borderId="7" xfId="0" applyFont="1" applyFill="1" applyBorder="1" applyAlignment="1">
      <alignment vertical="top" wrapText="1"/>
    </xf>
    <xf numFmtId="0" fontId="5" fillId="2" borderId="1" xfId="0" applyFont="1" applyFill="1" applyBorder="1" applyAlignment="1">
      <alignment vertical="top" wrapText="1"/>
    </xf>
    <xf numFmtId="0" fontId="16" fillId="0" borderId="0" xfId="0" applyFont="1" applyFill="1"/>
    <xf numFmtId="0" fontId="8" fillId="0" borderId="0" xfId="0" applyFont="1" applyFill="1"/>
    <xf numFmtId="0" fontId="1" fillId="0" borderId="0" xfId="0" applyFont="1" applyFill="1" applyBorder="1"/>
    <xf numFmtId="0" fontId="4" fillId="0" borderId="2" xfId="0" applyFont="1" applyFill="1" applyBorder="1" applyAlignment="1">
      <alignment wrapText="1"/>
    </xf>
    <xf numFmtId="0" fontId="5" fillId="0" borderId="0" xfId="0" applyFont="1" applyFill="1" applyAlignment="1">
      <alignment wrapText="1"/>
    </xf>
    <xf numFmtId="0" fontId="7" fillId="0" borderId="2" xfId="0" applyFont="1" applyFill="1" applyBorder="1" applyAlignment="1">
      <alignment vertical="top" wrapText="1"/>
    </xf>
    <xf numFmtId="0" fontId="5" fillId="0" borderId="0" xfId="0" applyFont="1" applyFill="1" applyBorder="1" applyAlignment="1">
      <alignment wrapText="1"/>
    </xf>
    <xf numFmtId="0" fontId="5" fillId="11" borderId="1" xfId="0" applyFont="1" applyFill="1" applyBorder="1"/>
    <xf numFmtId="0" fontId="5" fillId="11" borderId="1" xfId="0" applyFont="1" applyFill="1" applyBorder="1" applyAlignment="1">
      <alignment wrapText="1"/>
    </xf>
    <xf numFmtId="0" fontId="5" fillId="11" borderId="0" xfId="0" applyFont="1" applyFill="1" applyBorder="1"/>
    <xf numFmtId="0" fontId="5" fillId="0" borderId="7" xfId="0" applyFont="1" applyFill="1" applyBorder="1" applyAlignment="1">
      <alignment vertical="top" wrapText="1"/>
    </xf>
    <xf numFmtId="0" fontId="30" fillId="5" borderId="7" xfId="0" applyFont="1" applyFill="1" applyBorder="1" applyAlignment="1">
      <alignment vertical="top" wrapText="1"/>
    </xf>
    <xf numFmtId="0" fontId="27" fillId="5" borderId="1" xfId="0" applyFont="1" applyFill="1" applyBorder="1" applyAlignment="1">
      <alignment vertical="top" wrapText="1"/>
    </xf>
    <xf numFmtId="0" fontId="27" fillId="5" borderId="1" xfId="0" applyFont="1" applyFill="1" applyBorder="1" applyAlignment="1">
      <alignment vertical="top"/>
    </xf>
    <xf numFmtId="14" fontId="26" fillId="5" borderId="1" xfId="0" applyNumberFormat="1" applyFont="1" applyFill="1" applyBorder="1" applyAlignment="1">
      <alignment vertical="top"/>
    </xf>
    <xf numFmtId="0" fontId="1" fillId="5" borderId="1" xfId="0" applyFont="1" applyFill="1" applyBorder="1" applyAlignment="1">
      <alignment vertical="top"/>
    </xf>
    <xf numFmtId="0" fontId="0" fillId="5" borderId="1" xfId="0" applyFill="1" applyBorder="1"/>
    <xf numFmtId="0" fontId="0" fillId="5" borderId="1" xfId="0" applyFill="1" applyBorder="1" applyAlignment="1">
      <alignment wrapText="1"/>
    </xf>
    <xf numFmtId="0" fontId="1" fillId="5" borderId="1" xfId="0" applyFont="1" applyFill="1" applyBorder="1"/>
    <xf numFmtId="2" fontId="1" fillId="5" borderId="1" xfId="0" applyNumberFormat="1" applyFont="1" applyFill="1" applyBorder="1"/>
    <xf numFmtId="0" fontId="5" fillId="0" borderId="10" xfId="0" applyFont="1" applyFill="1" applyBorder="1" applyAlignment="1">
      <alignment horizontal="left" vertical="top" wrapText="1"/>
    </xf>
    <xf numFmtId="0" fontId="5" fillId="0" borderId="4" xfId="0" applyFont="1" applyFill="1" applyBorder="1" applyAlignment="1">
      <alignment vertical="top" wrapText="1"/>
    </xf>
    <xf numFmtId="0" fontId="5" fillId="0" borderId="7" xfId="0" applyFont="1" applyBorder="1" applyAlignment="1">
      <alignment vertical="top" wrapText="1"/>
    </xf>
    <xf numFmtId="0" fontId="23" fillId="0" borderId="1" xfId="0" applyFont="1" applyBorder="1" applyAlignment="1">
      <alignment wrapText="1"/>
    </xf>
    <xf numFmtId="2" fontId="23" fillId="0" borderId="1" xfId="0" applyNumberFormat="1" applyFont="1" applyBorder="1" applyAlignment="1">
      <alignment wrapText="1"/>
    </xf>
    <xf numFmtId="0" fontId="23" fillId="0" borderId="0" xfId="0" applyFont="1"/>
    <xf numFmtId="0" fontId="26" fillId="0" borderId="1" xfId="0" applyFont="1" applyBorder="1" applyAlignment="1">
      <alignment vertical="top" wrapText="1"/>
    </xf>
    <xf numFmtId="0" fontId="26" fillId="0" borderId="2" xfId="0" applyFont="1" applyFill="1" applyBorder="1" applyAlignment="1">
      <alignment wrapText="1"/>
    </xf>
    <xf numFmtId="0" fontId="26" fillId="0" borderId="1" xfId="0" applyFont="1" applyBorder="1"/>
    <xf numFmtId="0" fontId="26" fillId="0" borderId="1" xfId="0" applyFont="1" applyBorder="1" applyAlignment="1">
      <alignment wrapText="1"/>
    </xf>
    <xf numFmtId="0" fontId="26" fillId="0" borderId="0" xfId="0" applyFont="1"/>
    <xf numFmtId="0" fontId="26" fillId="4" borderId="7" xfId="0" applyFont="1" applyFill="1" applyBorder="1" applyAlignment="1">
      <alignment vertical="top" wrapText="1"/>
    </xf>
    <xf numFmtId="14" fontId="27" fillId="0" borderId="1" xfId="0" applyNumberFormat="1" applyFont="1" applyBorder="1" applyAlignment="1">
      <alignment vertical="top"/>
    </xf>
    <xf numFmtId="2" fontId="26" fillId="0" borderId="1" xfId="0" applyNumberFormat="1" applyFont="1" applyBorder="1"/>
    <xf numFmtId="0" fontId="31" fillId="0" borderId="0" xfId="0" applyFont="1" applyAlignment="1">
      <alignment vertical="top"/>
    </xf>
    <xf numFmtId="164" fontId="5" fillId="0" borderId="1" xfId="0" applyNumberFormat="1" applyFont="1" applyBorder="1"/>
    <xf numFmtId="165" fontId="5" fillId="0" borderId="1" xfId="0" applyNumberFormat="1" applyFont="1" applyBorder="1"/>
    <xf numFmtId="164" fontId="0" fillId="0" borderId="1" xfId="1" applyNumberFormat="1" applyFont="1" applyBorder="1"/>
    <xf numFmtId="10" fontId="1" fillId="0" borderId="1" xfId="1" applyNumberFormat="1" applyFont="1" applyBorder="1"/>
    <xf numFmtId="9" fontId="5" fillId="0" borderId="1" xfId="0" applyNumberFormat="1" applyFont="1" applyBorder="1"/>
    <xf numFmtId="166" fontId="5" fillId="0" borderId="1" xfId="0" applyNumberFormat="1" applyFont="1" applyFill="1" applyBorder="1"/>
    <xf numFmtId="10" fontId="5" fillId="0" borderId="1" xfId="0" applyNumberFormat="1" applyFont="1" applyFill="1" applyBorder="1"/>
    <xf numFmtId="0" fontId="5" fillId="0" borderId="7" xfId="0" applyFont="1" applyBorder="1" applyAlignment="1">
      <alignment vertical="top" wrapText="1"/>
    </xf>
    <xf numFmtId="0" fontId="5" fillId="10" borderId="8" xfId="0" applyFont="1" applyFill="1" applyBorder="1" applyAlignment="1">
      <alignment vertical="top" wrapText="1"/>
    </xf>
    <xf numFmtId="0" fontId="34" fillId="0" borderId="8" xfId="0" applyFont="1" applyFill="1" applyBorder="1" applyAlignment="1">
      <alignment horizontal="left" vertical="top" wrapText="1"/>
    </xf>
    <xf numFmtId="0" fontId="34" fillId="0" borderId="1" xfId="0" applyFont="1" applyBorder="1" applyAlignment="1">
      <alignment vertical="top" wrapText="1"/>
    </xf>
    <xf numFmtId="0" fontId="34" fillId="0" borderId="2" xfId="0" applyFont="1" applyFill="1" applyBorder="1" applyAlignment="1">
      <alignment wrapText="1"/>
    </xf>
    <xf numFmtId="0" fontId="34" fillId="0" borderId="1" xfId="0" applyFont="1" applyBorder="1"/>
    <xf numFmtId="0" fontId="34" fillId="0" borderId="1" xfId="0" applyFont="1" applyBorder="1" applyAlignment="1">
      <alignment wrapText="1"/>
    </xf>
    <xf numFmtId="0" fontId="36" fillId="0" borderId="1" xfId="0" applyFont="1" applyBorder="1"/>
    <xf numFmtId="10" fontId="36" fillId="0" borderId="1" xfId="1" applyNumberFormat="1" applyFont="1" applyBorder="1"/>
    <xf numFmtId="0" fontId="34" fillId="0" borderId="0" xfId="0" applyFont="1"/>
    <xf numFmtId="0" fontId="12" fillId="12" borderId="1" xfId="0" applyFont="1" applyFill="1" applyBorder="1" applyAlignment="1">
      <alignment vertical="top" wrapText="1"/>
    </xf>
    <xf numFmtId="14" fontId="5" fillId="12" borderId="1" xfId="0" applyNumberFormat="1" applyFont="1" applyFill="1" applyBorder="1" applyAlignment="1">
      <alignment vertical="top" wrapText="1"/>
    </xf>
    <xf numFmtId="0" fontId="7" fillId="12" borderId="7" xfId="0" applyFont="1" applyFill="1" applyBorder="1" applyAlignment="1">
      <alignment vertical="top" wrapText="1"/>
    </xf>
    <xf numFmtId="0" fontId="5" fillId="0" borderId="8" xfId="0" applyFont="1" applyBorder="1" applyAlignment="1">
      <alignment vertical="top" wrapText="1"/>
    </xf>
    <xf numFmtId="14" fontId="5" fillId="0" borderId="4" xfId="0" applyNumberFormat="1" applyFont="1" applyFill="1" applyBorder="1" applyAlignment="1">
      <alignment vertical="top" wrapText="1"/>
    </xf>
    <xf numFmtId="0" fontId="5" fillId="0" borderId="11" xfId="0" applyFont="1" applyFill="1" applyBorder="1" applyAlignment="1">
      <alignment wrapText="1"/>
    </xf>
    <xf numFmtId="0" fontId="5" fillId="0" borderId="4" xfId="0" applyFont="1" applyBorder="1" applyAlignment="1">
      <alignment wrapText="1"/>
    </xf>
    <xf numFmtId="0" fontId="1" fillId="0" borderId="4" xfId="0" applyFont="1" applyBorder="1"/>
    <xf numFmtId="10" fontId="1" fillId="0" borderId="4" xfId="1" applyNumberFormat="1" applyFont="1" applyBorder="1"/>
    <xf numFmtId="0" fontId="5" fillId="0" borderId="12" xfId="0" applyFont="1" applyFill="1" applyBorder="1" applyAlignment="1">
      <alignment wrapText="1"/>
    </xf>
    <xf numFmtId="0" fontId="5" fillId="0" borderId="5" xfId="0" applyFont="1" applyBorder="1"/>
    <xf numFmtId="0" fontId="5" fillId="0" borderId="5" xfId="0" applyFont="1" applyBorder="1" applyAlignment="1">
      <alignment wrapText="1"/>
    </xf>
    <xf numFmtId="0" fontId="5" fillId="0" borderId="9" xfId="0" applyFont="1" applyBorder="1" applyAlignment="1">
      <alignment vertical="top" wrapText="1"/>
    </xf>
    <xf numFmtId="0" fontId="5" fillId="0" borderId="5" xfId="0" applyFont="1" applyBorder="1" applyAlignment="1">
      <alignment vertical="top" wrapText="1"/>
    </xf>
    <xf numFmtId="0" fontId="1" fillId="0" borderId="5" xfId="0" applyFont="1" applyBorder="1"/>
    <xf numFmtId="10" fontId="1" fillId="0" borderId="5" xfId="1" applyNumberFormat="1" applyFont="1" applyBorder="1"/>
    <xf numFmtId="0" fontId="1" fillId="7" borderId="1" xfId="0" applyFont="1" applyFill="1" applyBorder="1"/>
    <xf numFmtId="14" fontId="5" fillId="6" borderId="1" xfId="0" applyNumberFormat="1" applyFont="1" applyFill="1" applyBorder="1" applyAlignment="1">
      <alignment vertical="top" wrapText="1"/>
    </xf>
    <xf numFmtId="49" fontId="5" fillId="0" borderId="1" xfId="0" applyNumberFormat="1" applyFont="1" applyFill="1" applyBorder="1" applyAlignment="1">
      <alignment wrapText="1"/>
    </xf>
    <xf numFmtId="49" fontId="23" fillId="0" borderId="1" xfId="0" applyNumberFormat="1" applyFont="1" applyFill="1" applyBorder="1" applyAlignment="1">
      <alignment wrapText="1"/>
    </xf>
    <xf numFmtId="49" fontId="5" fillId="0" borderId="1" xfId="0" applyNumberFormat="1" applyFont="1" applyFill="1" applyBorder="1" applyAlignment="1">
      <alignment horizontal="right" vertical="top"/>
    </xf>
    <xf numFmtId="49" fontId="5" fillId="0" borderId="4" xfId="0" applyNumberFormat="1" applyFont="1" applyFill="1" applyBorder="1" applyAlignment="1">
      <alignment vertical="top"/>
    </xf>
    <xf numFmtId="49" fontId="5" fillId="0" borderId="5" xfId="0" applyNumberFormat="1" applyFont="1" applyFill="1" applyBorder="1" applyAlignment="1">
      <alignment vertical="top"/>
    </xf>
    <xf numFmtId="49" fontId="34" fillId="0" borderId="4" xfId="0" applyNumberFormat="1" applyFont="1" applyFill="1" applyBorder="1" applyAlignment="1">
      <alignment vertical="top"/>
    </xf>
    <xf numFmtId="49" fontId="5" fillId="0" borderId="4" xfId="0" applyNumberFormat="1" applyFont="1" applyFill="1" applyBorder="1" applyAlignment="1">
      <alignment horizontal="left" vertical="top"/>
    </xf>
    <xf numFmtId="0" fontId="38" fillId="0" borderId="0" xfId="0" applyFont="1" applyAlignment="1">
      <alignment wrapText="1"/>
    </xf>
    <xf numFmtId="0" fontId="7" fillId="0" borderId="7" xfId="0" applyFont="1" applyFill="1" applyBorder="1" applyAlignment="1">
      <alignment vertical="top" wrapText="1"/>
    </xf>
    <xf numFmtId="14" fontId="12" fillId="0" borderId="1" xfId="0" applyNumberFormat="1" applyFont="1" applyFill="1" applyBorder="1" applyAlignment="1">
      <alignment vertical="top" wrapText="1"/>
    </xf>
    <xf numFmtId="0" fontId="1" fillId="0" borderId="1" xfId="0" applyFont="1" applyFill="1" applyBorder="1" applyAlignment="1">
      <alignment vertical="top" wrapText="1"/>
    </xf>
    <xf numFmtId="0" fontId="12" fillId="0" borderId="1" xfId="0" applyFont="1" applyFill="1" applyBorder="1" applyAlignment="1">
      <alignment vertical="top" wrapText="1"/>
    </xf>
    <xf numFmtId="0" fontId="38" fillId="0" borderId="1" xfId="0" applyFont="1" applyBorder="1" applyAlignment="1">
      <alignment wrapText="1"/>
    </xf>
    <xf numFmtId="0" fontId="25" fillId="5" borderId="1" xfId="0" applyFont="1" applyFill="1" applyBorder="1" applyAlignment="1">
      <alignment wrapText="1"/>
    </xf>
    <xf numFmtId="0" fontId="38" fillId="5" borderId="1" xfId="0" applyFont="1" applyFill="1" applyBorder="1" applyAlignment="1">
      <alignment wrapText="1"/>
    </xf>
    <xf numFmtId="0" fontId="5" fillId="5" borderId="1" xfId="0" applyFont="1" applyFill="1" applyBorder="1" applyAlignment="1">
      <alignment wrapText="1"/>
    </xf>
    <xf numFmtId="14" fontId="5" fillId="5" borderId="1" xfId="0" applyNumberFormat="1" applyFont="1" applyFill="1" applyBorder="1"/>
    <xf numFmtId="0" fontId="25" fillId="5" borderId="7" xfId="0" applyFont="1" applyFill="1" applyBorder="1" applyAlignment="1">
      <alignment vertical="top" wrapText="1"/>
    </xf>
    <xf numFmtId="0" fontId="25" fillId="5" borderId="1" xfId="0" applyFont="1" applyFill="1" applyBorder="1" applyAlignment="1">
      <alignment vertical="top" wrapText="1"/>
    </xf>
    <xf numFmtId="14" fontId="5" fillId="5" borderId="1" xfId="0" applyNumberFormat="1" applyFont="1" applyFill="1" applyBorder="1" applyAlignment="1">
      <alignment vertical="top" wrapText="1"/>
    </xf>
    <xf numFmtId="0" fontId="5" fillId="5" borderId="1" xfId="0" applyFont="1" applyFill="1" applyBorder="1" applyAlignment="1">
      <alignment vertical="top" wrapText="1"/>
    </xf>
    <xf numFmtId="0" fontId="5" fillId="6" borderId="7" xfId="0" applyFont="1" applyFill="1" applyBorder="1" applyAlignment="1">
      <alignment wrapText="1"/>
    </xf>
    <xf numFmtId="0" fontId="5" fillId="0" borderId="4" xfId="0" applyFont="1" applyFill="1" applyBorder="1" applyAlignment="1">
      <alignment horizontal="left" vertical="top" wrapText="1"/>
    </xf>
    <xf numFmtId="0" fontId="5" fillId="0" borderId="3" xfId="0" applyFont="1" applyFill="1" applyBorder="1" applyAlignment="1">
      <alignment horizontal="left" vertical="top" wrapText="1"/>
    </xf>
    <xf numFmtId="0" fontId="5" fillId="0" borderId="5" xfId="0" applyFont="1" applyFill="1" applyBorder="1" applyAlignment="1">
      <alignment horizontal="left" vertical="top" wrapText="1"/>
    </xf>
    <xf numFmtId="0" fontId="25" fillId="9" borderId="2" xfId="0" applyFont="1" applyFill="1" applyBorder="1" applyAlignment="1">
      <alignment horizontal="left" wrapText="1"/>
    </xf>
    <xf numFmtId="0" fontId="25" fillId="9" borderId="6" xfId="0" applyFont="1" applyFill="1" applyBorder="1" applyAlignment="1">
      <alignment horizontal="left" wrapText="1"/>
    </xf>
    <xf numFmtId="0" fontId="25"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4">
    <cellStyle name="Followed Hyperlink" xfId="3" builtinId="9" hidden="1"/>
    <cellStyle name="Hyperlink" xfId="2" builtinId="8" hidden="1"/>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workbookViewId="0">
      <selection activeCell="B2" sqref="B2"/>
    </sheetView>
  </sheetViews>
  <sheetFormatPr defaultColWidth="8.88671875" defaultRowHeight="13.2" x14ac:dyDescent="0.25"/>
  <cols>
    <col min="1" max="1" width="4.44140625" customWidth="1"/>
    <col min="2" max="2" width="68.33203125" bestFit="1" customWidth="1"/>
    <col min="8" max="8" width="27.44140625" customWidth="1"/>
    <col min="9" max="9" width="27.33203125" customWidth="1"/>
    <col min="10" max="10" width="14.33203125" customWidth="1"/>
  </cols>
  <sheetData>
    <row r="1" spans="1:6" x14ac:dyDescent="0.25">
      <c r="A1" t="s">
        <v>5</v>
      </c>
    </row>
    <row r="2" spans="1:6" x14ac:dyDescent="0.25">
      <c r="B2" s="10" t="s">
        <v>239</v>
      </c>
    </row>
    <row r="3" spans="1:6" x14ac:dyDescent="0.25">
      <c r="B3" s="15" t="s">
        <v>97</v>
      </c>
    </row>
    <row r="5" spans="1:6" x14ac:dyDescent="0.25">
      <c r="A5" t="s">
        <v>6</v>
      </c>
    </row>
    <row r="6" spans="1:6" x14ac:dyDescent="0.25">
      <c r="B6" s="10" t="s">
        <v>604</v>
      </c>
    </row>
    <row r="7" spans="1:6" x14ac:dyDescent="0.25">
      <c r="B7" s="10" t="s">
        <v>605</v>
      </c>
    </row>
    <row r="9" spans="1:6" x14ac:dyDescent="0.25">
      <c r="A9" t="s">
        <v>11</v>
      </c>
    </row>
    <row r="10" spans="1:6" x14ac:dyDescent="0.25">
      <c r="B10" s="10" t="s">
        <v>610</v>
      </c>
      <c r="C10" t="s">
        <v>184</v>
      </c>
      <c r="D10" s="10" t="s">
        <v>611</v>
      </c>
    </row>
    <row r="11" spans="1:6" x14ac:dyDescent="0.25">
      <c r="B11" s="10" t="s">
        <v>606</v>
      </c>
      <c r="C11" s="10" t="s">
        <v>185</v>
      </c>
      <c r="D11" s="10" t="s">
        <v>612</v>
      </c>
      <c r="E11" t="s">
        <v>186</v>
      </c>
      <c r="F11" t="s">
        <v>187</v>
      </c>
    </row>
    <row r="12" spans="1:6" x14ac:dyDescent="0.25">
      <c r="B12" s="10" t="s">
        <v>607</v>
      </c>
    </row>
    <row r="13" spans="1:6" x14ac:dyDescent="0.25">
      <c r="B13" s="10" t="s">
        <v>608</v>
      </c>
      <c r="C13" s="15"/>
    </row>
    <row r="15" spans="1:6" x14ac:dyDescent="0.25">
      <c r="A15" t="s">
        <v>36</v>
      </c>
    </row>
    <row r="16" spans="1:6" x14ac:dyDescent="0.25">
      <c r="B16" t="s">
        <v>181</v>
      </c>
    </row>
    <row r="17" spans="1:3" x14ac:dyDescent="0.25">
      <c r="B17" s="10" t="s">
        <v>240</v>
      </c>
    </row>
    <row r="18" spans="1:3" x14ac:dyDescent="0.25">
      <c r="B18" s="15" t="s">
        <v>24</v>
      </c>
    </row>
    <row r="19" spans="1:3" x14ac:dyDescent="0.25">
      <c r="B19" s="15" t="s">
        <v>35</v>
      </c>
    </row>
    <row r="21" spans="1:3" x14ac:dyDescent="0.25">
      <c r="A21" s="15" t="s">
        <v>25</v>
      </c>
    </row>
    <row r="22" spans="1:3" x14ac:dyDescent="0.25">
      <c r="B22" s="15" t="s">
        <v>30</v>
      </c>
    </row>
    <row r="23" spans="1:3" x14ac:dyDescent="0.25">
      <c r="B23" s="16" t="s">
        <v>26</v>
      </c>
    </row>
    <row r="24" spans="1:3" x14ac:dyDescent="0.25">
      <c r="B24" s="17" t="s">
        <v>27</v>
      </c>
    </row>
    <row r="25" spans="1:3" x14ac:dyDescent="0.25">
      <c r="B25" s="15" t="s">
        <v>28</v>
      </c>
    </row>
    <row r="26" spans="1:3" x14ac:dyDescent="0.25">
      <c r="B26" s="15" t="s">
        <v>29</v>
      </c>
    </row>
    <row r="27" spans="1:3" x14ac:dyDescent="0.25">
      <c r="B27" s="15"/>
    </row>
    <row r="28" spans="1:3" ht="12" customHeight="1" x14ac:dyDescent="0.25">
      <c r="A28" t="s">
        <v>252</v>
      </c>
    </row>
    <row r="29" spans="1:3" x14ac:dyDescent="0.25">
      <c r="B29" s="76" t="s">
        <v>253</v>
      </c>
    </row>
    <row r="30" spans="1:3" x14ac:dyDescent="0.25">
      <c r="B30" s="10" t="s">
        <v>506</v>
      </c>
    </row>
    <row r="31" spans="1:3" x14ac:dyDescent="0.25">
      <c r="B31" s="77" t="s">
        <v>507</v>
      </c>
      <c r="C31" t="s">
        <v>158</v>
      </c>
    </row>
    <row r="32" spans="1:3" x14ac:dyDescent="0.25">
      <c r="B32" s="77" t="s">
        <v>508</v>
      </c>
      <c r="C32" s="10" t="s">
        <v>158</v>
      </c>
    </row>
    <row r="34" spans="2:2" x14ac:dyDescent="0.25">
      <c r="B34" s="10" t="s">
        <v>609</v>
      </c>
    </row>
  </sheetData>
  <phoneticPr fontId="3" type="noConversion"/>
  <pageMargins left="0.75" right="0.75" top="1" bottom="1" header="0.25" footer="0.5"/>
  <pageSetup orientation="portrait"/>
  <headerFooter alignWithMargins="0">
    <oddHeader>&amp;CSupport Pack ApplicationSystem Integration Test ScheduleOverview and Assumptions</oddHead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8:H125"/>
  <sheetViews>
    <sheetView topLeftCell="A31" workbookViewId="0">
      <pane ySplit="1" topLeftCell="A32" activePane="bottomLeft" state="frozen"/>
      <selection activeCell="A31" sqref="A31"/>
      <selection pane="bottomLeft" activeCell="C50" sqref="C50"/>
    </sheetView>
  </sheetViews>
  <sheetFormatPr defaultColWidth="8.88671875" defaultRowHeight="13.2" x14ac:dyDescent="0.25"/>
  <cols>
    <col min="1" max="1" width="28.88671875" customWidth="1"/>
    <col min="2" max="2" width="32.44140625" customWidth="1"/>
    <col min="7" max="7" width="27.44140625" customWidth="1"/>
  </cols>
  <sheetData>
    <row r="18" spans="1:8" x14ac:dyDescent="0.25">
      <c r="A18" t="s">
        <v>95</v>
      </c>
    </row>
    <row r="19" spans="1:8" x14ac:dyDescent="0.25">
      <c r="A19" t="s">
        <v>96</v>
      </c>
    </row>
    <row r="22" spans="1:8" x14ac:dyDescent="0.25">
      <c r="G22" t="s">
        <v>94</v>
      </c>
      <c r="H22" s="34">
        <v>40245</v>
      </c>
    </row>
    <row r="24" spans="1:8" x14ac:dyDescent="0.25">
      <c r="A24" s="15" t="s">
        <v>107</v>
      </c>
    </row>
    <row r="25" spans="1:8" x14ac:dyDescent="0.25">
      <c r="A25" t="s">
        <v>14</v>
      </c>
    </row>
    <row r="26" spans="1:8" x14ac:dyDescent="0.25">
      <c r="A26" t="s">
        <v>13</v>
      </c>
    </row>
    <row r="27" spans="1:8" x14ac:dyDescent="0.25">
      <c r="A27" t="s">
        <v>12</v>
      </c>
    </row>
    <row r="28" spans="1:8" x14ac:dyDescent="0.25">
      <c r="A28" s="15" t="s">
        <v>38</v>
      </c>
    </row>
    <row r="29" spans="1:8" x14ac:dyDescent="0.25">
      <c r="A29" s="15" t="s">
        <v>39</v>
      </c>
    </row>
    <row r="31" spans="1:8" ht="48" customHeight="1" x14ac:dyDescent="0.25">
      <c r="A31" s="10" t="s">
        <v>77</v>
      </c>
      <c r="B31" t="s">
        <v>76</v>
      </c>
      <c r="C31" t="s">
        <v>78</v>
      </c>
      <c r="D31" t="s">
        <v>99</v>
      </c>
      <c r="E31" s="35" t="s">
        <v>98</v>
      </c>
      <c r="F31" s="15" t="s">
        <v>104</v>
      </c>
    </row>
    <row r="32" spans="1:8" ht="18.75" customHeight="1" x14ac:dyDescent="0.3">
      <c r="A32" s="5" t="s">
        <v>40</v>
      </c>
      <c r="B32" s="36"/>
      <c r="D32" s="15" t="s">
        <v>102</v>
      </c>
    </row>
    <row r="33" spans="1:7" ht="14.4" x14ac:dyDescent="0.3">
      <c r="A33" s="5" t="s">
        <v>75</v>
      </c>
      <c r="B33" s="36"/>
      <c r="D33" s="15" t="s">
        <v>102</v>
      </c>
    </row>
    <row r="34" spans="1:7" ht="14.4" x14ac:dyDescent="0.3">
      <c r="A34" s="5" t="s">
        <v>49</v>
      </c>
      <c r="B34" s="36"/>
      <c r="D34" s="15" t="s">
        <v>102</v>
      </c>
    </row>
    <row r="35" spans="1:7" ht="14.4" x14ac:dyDescent="0.3">
      <c r="A35" s="5" t="s">
        <v>48</v>
      </c>
      <c r="B35" s="36"/>
      <c r="D35" s="15" t="s">
        <v>102</v>
      </c>
    </row>
    <row r="36" spans="1:7" ht="14.4" x14ac:dyDescent="0.3">
      <c r="A36" s="13" t="s">
        <v>41</v>
      </c>
      <c r="B36" s="36"/>
      <c r="D36" s="15" t="s">
        <v>102</v>
      </c>
    </row>
    <row r="37" spans="1:7" ht="14.4" x14ac:dyDescent="0.3">
      <c r="A37" s="22" t="s">
        <v>80</v>
      </c>
      <c r="B37" s="36"/>
      <c r="D37" s="15" t="s">
        <v>102</v>
      </c>
    </row>
    <row r="38" spans="1:7" ht="13.8" x14ac:dyDescent="0.25">
      <c r="A38" s="13" t="s">
        <v>46</v>
      </c>
      <c r="D38" s="15" t="s">
        <v>102</v>
      </c>
    </row>
    <row r="39" spans="1:7" ht="14.4" x14ac:dyDescent="0.3">
      <c r="A39" s="5" t="s">
        <v>45</v>
      </c>
      <c r="B39" s="36"/>
      <c r="D39" s="15" t="s">
        <v>102</v>
      </c>
    </row>
    <row r="40" spans="1:7" ht="13.8" x14ac:dyDescent="0.25">
      <c r="A40" s="22" t="s">
        <v>57</v>
      </c>
      <c r="D40" s="15" t="s">
        <v>102</v>
      </c>
    </row>
    <row r="41" spans="1:7" ht="14.4" x14ac:dyDescent="0.3">
      <c r="A41" s="13" t="s">
        <v>42</v>
      </c>
      <c r="B41" s="36"/>
      <c r="D41" s="15" t="s">
        <v>102</v>
      </c>
    </row>
    <row r="42" spans="1:7" ht="13.8" x14ac:dyDescent="0.25">
      <c r="A42" s="22" t="s">
        <v>65</v>
      </c>
      <c r="D42" s="15" t="s">
        <v>102</v>
      </c>
    </row>
    <row r="43" spans="1:7" ht="13.8" x14ac:dyDescent="0.25">
      <c r="A43" s="46" t="s">
        <v>584</v>
      </c>
      <c r="D43" s="15" t="s">
        <v>102</v>
      </c>
    </row>
    <row r="44" spans="1:7" ht="13.8" x14ac:dyDescent="0.25">
      <c r="A44" s="22" t="s">
        <v>53</v>
      </c>
      <c r="D44" s="15" t="s">
        <v>102</v>
      </c>
    </row>
    <row r="45" spans="1:7" ht="13.8" x14ac:dyDescent="0.25">
      <c r="A45" s="5" t="s">
        <v>71</v>
      </c>
      <c r="B45" s="69"/>
      <c r="C45">
        <v>1</v>
      </c>
      <c r="D45" s="15" t="s">
        <v>101</v>
      </c>
      <c r="E45" s="10" t="s">
        <v>92</v>
      </c>
      <c r="F45">
        <v>82</v>
      </c>
    </row>
    <row r="46" spans="1:7" ht="20.25" customHeight="1" x14ac:dyDescent="0.3">
      <c r="A46" s="22" t="s">
        <v>578</v>
      </c>
      <c r="B46" s="37"/>
      <c r="D46" s="15" t="s">
        <v>102</v>
      </c>
    </row>
    <row r="47" spans="1:7" ht="13.8" x14ac:dyDescent="0.25">
      <c r="A47" s="22" t="s">
        <v>579</v>
      </c>
      <c r="D47" s="15" t="s">
        <v>102</v>
      </c>
    </row>
    <row r="48" spans="1:7" ht="14.4" x14ac:dyDescent="0.3">
      <c r="A48" s="22" t="s">
        <v>60</v>
      </c>
      <c r="B48" s="128"/>
      <c r="C48" s="61"/>
      <c r="D48" s="129" t="s">
        <v>101</v>
      </c>
      <c r="E48" s="73" t="s">
        <v>106</v>
      </c>
      <c r="F48">
        <v>60</v>
      </c>
      <c r="G48" s="35"/>
    </row>
    <row r="49" spans="1:6" ht="14.4" x14ac:dyDescent="0.3">
      <c r="A49" s="5" t="s">
        <v>43</v>
      </c>
      <c r="B49" s="36"/>
      <c r="D49" s="15" t="s">
        <v>102</v>
      </c>
    </row>
    <row r="50" spans="1:6" ht="14.4" x14ac:dyDescent="0.3">
      <c r="A50" s="22" t="s">
        <v>577</v>
      </c>
      <c r="B50" s="37"/>
      <c r="D50" s="15" t="s">
        <v>102</v>
      </c>
    </row>
    <row r="51" spans="1:6" ht="13.8" x14ac:dyDescent="0.25">
      <c r="A51" s="22" t="s">
        <v>580</v>
      </c>
      <c r="D51" s="15" t="s">
        <v>102</v>
      </c>
    </row>
    <row r="52" spans="1:6" ht="14.4" x14ac:dyDescent="0.3">
      <c r="A52" s="5" t="s">
        <v>44</v>
      </c>
      <c r="B52" s="36"/>
      <c r="D52" s="15" t="s">
        <v>102</v>
      </c>
    </row>
    <row r="53" spans="1:6" ht="13.8" x14ac:dyDescent="0.25">
      <c r="A53" s="22" t="s">
        <v>58</v>
      </c>
      <c r="B53" s="43"/>
      <c r="C53" s="52"/>
      <c r="D53" s="15" t="s">
        <v>101</v>
      </c>
      <c r="E53" s="10" t="s">
        <v>106</v>
      </c>
      <c r="F53">
        <v>39</v>
      </c>
    </row>
    <row r="54" spans="1:6" ht="14.4" x14ac:dyDescent="0.3">
      <c r="A54" s="22" t="s">
        <v>64</v>
      </c>
      <c r="B54" s="37"/>
      <c r="D54" s="15" t="s">
        <v>101</v>
      </c>
      <c r="E54" s="38" t="s">
        <v>106</v>
      </c>
      <c r="F54">
        <v>77</v>
      </c>
    </row>
    <row r="55" spans="1:6" ht="13.8" x14ac:dyDescent="0.25">
      <c r="A55" s="5" t="s">
        <v>64</v>
      </c>
      <c r="D55" s="15" t="s">
        <v>102</v>
      </c>
    </row>
    <row r="56" spans="1:6" ht="52.8" x14ac:dyDescent="0.25">
      <c r="A56" s="22" t="s">
        <v>69</v>
      </c>
      <c r="B56" s="35"/>
      <c r="D56" s="69" t="s">
        <v>581</v>
      </c>
    </row>
    <row r="57" spans="1:6" ht="52.8" x14ac:dyDescent="0.25">
      <c r="A57" s="22" t="s">
        <v>68</v>
      </c>
      <c r="B57" s="10"/>
      <c r="D57" s="69" t="s">
        <v>581</v>
      </c>
    </row>
    <row r="58" spans="1:6" ht="13.8" x14ac:dyDescent="0.25">
      <c r="A58" s="22" t="s">
        <v>56</v>
      </c>
      <c r="D58" s="15" t="s">
        <v>102</v>
      </c>
    </row>
    <row r="59" spans="1:6" ht="13.8" x14ac:dyDescent="0.25">
      <c r="A59" s="22" t="s">
        <v>52</v>
      </c>
      <c r="D59" s="15" t="s">
        <v>102</v>
      </c>
    </row>
    <row r="60" spans="1:6" ht="13.8" x14ac:dyDescent="0.25">
      <c r="A60" s="22" t="s">
        <v>582</v>
      </c>
      <c r="D60" s="15" t="s">
        <v>102</v>
      </c>
    </row>
    <row r="61" spans="1:6" ht="13.8" x14ac:dyDescent="0.25">
      <c r="A61" s="22" t="s">
        <v>583</v>
      </c>
      <c r="D61" s="15" t="s">
        <v>102</v>
      </c>
    </row>
    <row r="62" spans="1:6" ht="14.4" x14ac:dyDescent="0.3">
      <c r="A62" s="22" t="s">
        <v>62</v>
      </c>
      <c r="B62" s="37"/>
      <c r="C62">
        <v>1</v>
      </c>
      <c r="D62" s="15" t="s">
        <v>101</v>
      </c>
      <c r="E62" s="38" t="s">
        <v>106</v>
      </c>
      <c r="F62">
        <v>50</v>
      </c>
    </row>
    <row r="63" spans="1:6" ht="13.8" x14ac:dyDescent="0.25">
      <c r="A63" s="22" t="s">
        <v>50</v>
      </c>
      <c r="D63" s="15" t="s">
        <v>102</v>
      </c>
    </row>
    <row r="64" spans="1:6" ht="13.8" x14ac:dyDescent="0.25">
      <c r="A64" s="22" t="s">
        <v>72</v>
      </c>
      <c r="B64" s="69"/>
      <c r="C64" s="52" t="s">
        <v>115</v>
      </c>
      <c r="D64" s="15" t="s">
        <v>101</v>
      </c>
      <c r="E64" s="15" t="s">
        <v>92</v>
      </c>
      <c r="F64">
        <v>75</v>
      </c>
    </row>
    <row r="65" spans="1:7" ht="14.4" x14ac:dyDescent="0.3">
      <c r="A65" s="22" t="s">
        <v>73</v>
      </c>
      <c r="B65" s="37"/>
      <c r="C65">
        <v>1</v>
      </c>
      <c r="D65" s="15" t="s">
        <v>101</v>
      </c>
      <c r="E65" s="130" t="s">
        <v>106</v>
      </c>
      <c r="F65">
        <v>76</v>
      </c>
    </row>
    <row r="66" spans="1:7" ht="14.4" x14ac:dyDescent="0.3">
      <c r="A66" s="22" t="s">
        <v>61</v>
      </c>
      <c r="B66" s="37" t="s">
        <v>158</v>
      </c>
      <c r="C66">
        <v>1</v>
      </c>
      <c r="D66" s="15" t="s">
        <v>101</v>
      </c>
      <c r="E66" s="38" t="s">
        <v>106</v>
      </c>
      <c r="F66">
        <v>49</v>
      </c>
    </row>
    <row r="67" spans="1:7" ht="13.8" x14ac:dyDescent="0.25">
      <c r="A67" s="22" t="s">
        <v>63</v>
      </c>
      <c r="D67" s="15" t="s">
        <v>102</v>
      </c>
    </row>
    <row r="68" spans="1:7" ht="13.8" x14ac:dyDescent="0.25">
      <c r="A68" s="41" t="s">
        <v>57</v>
      </c>
      <c r="B68" s="42"/>
      <c r="C68" s="51" t="s">
        <v>114</v>
      </c>
      <c r="D68" s="15" t="s">
        <v>101</v>
      </c>
      <c r="E68" s="10" t="s">
        <v>106</v>
      </c>
      <c r="F68">
        <v>38</v>
      </c>
    </row>
    <row r="69" spans="1:7" ht="26.4" x14ac:dyDescent="0.25">
      <c r="A69" s="50" t="s">
        <v>112</v>
      </c>
      <c r="C69">
        <v>1</v>
      </c>
      <c r="D69" t="s">
        <v>101</v>
      </c>
      <c r="E69" t="s">
        <v>113</v>
      </c>
      <c r="F69">
        <v>9</v>
      </c>
    </row>
    <row r="70" spans="1:7" ht="26.4" x14ac:dyDescent="0.25">
      <c r="A70" s="50" t="s">
        <v>111</v>
      </c>
      <c r="C70">
        <v>1</v>
      </c>
      <c r="D70" t="s">
        <v>101</v>
      </c>
      <c r="E70" t="s">
        <v>113</v>
      </c>
      <c r="F70">
        <v>8</v>
      </c>
    </row>
    <row r="71" spans="1:7" x14ac:dyDescent="0.25">
      <c r="A71" s="75" t="s">
        <v>585</v>
      </c>
      <c r="C71">
        <v>1</v>
      </c>
      <c r="D71" s="10" t="s">
        <v>101</v>
      </c>
      <c r="E71" s="10" t="s">
        <v>244</v>
      </c>
    </row>
    <row r="72" spans="1:7" x14ac:dyDescent="0.25">
      <c r="A72" s="75" t="s">
        <v>586</v>
      </c>
      <c r="B72" s="10"/>
      <c r="C72">
        <v>1</v>
      </c>
      <c r="D72" s="10" t="s">
        <v>101</v>
      </c>
      <c r="E72" s="10" t="s">
        <v>244</v>
      </c>
    </row>
    <row r="73" spans="1:7" x14ac:dyDescent="0.25">
      <c r="A73" s="75" t="s">
        <v>587</v>
      </c>
      <c r="C73">
        <v>1</v>
      </c>
      <c r="D73" s="10" t="s">
        <v>101</v>
      </c>
      <c r="E73" s="10" t="s">
        <v>244</v>
      </c>
    </row>
    <row r="74" spans="1:7" x14ac:dyDescent="0.25">
      <c r="A74" s="62" t="s">
        <v>588</v>
      </c>
      <c r="C74">
        <v>1</v>
      </c>
      <c r="D74" s="10" t="s">
        <v>101</v>
      </c>
      <c r="E74" s="10" t="s">
        <v>244</v>
      </c>
    </row>
    <row r="75" spans="1:7" x14ac:dyDescent="0.25">
      <c r="A75" s="62" t="s">
        <v>589</v>
      </c>
      <c r="C75">
        <v>1</v>
      </c>
      <c r="D75" s="10" t="s">
        <v>101</v>
      </c>
      <c r="E75" s="10" t="s">
        <v>244</v>
      </c>
    </row>
    <row r="76" spans="1:7" x14ac:dyDescent="0.25">
      <c r="A76" s="62" t="s">
        <v>590</v>
      </c>
      <c r="C76">
        <v>1</v>
      </c>
      <c r="D76" s="10" t="s">
        <v>101</v>
      </c>
      <c r="E76" s="10" t="s">
        <v>244</v>
      </c>
    </row>
    <row r="77" spans="1:7" x14ac:dyDescent="0.25">
      <c r="A77" s="62" t="s">
        <v>591</v>
      </c>
      <c r="C77">
        <v>1</v>
      </c>
      <c r="D77" s="10" t="s">
        <v>101</v>
      </c>
      <c r="E77" s="10" t="s">
        <v>244</v>
      </c>
    </row>
    <row r="78" spans="1:7" x14ac:dyDescent="0.25">
      <c r="A78" s="62" t="s">
        <v>592</v>
      </c>
      <c r="C78">
        <v>1</v>
      </c>
      <c r="D78" s="10" t="s">
        <v>101</v>
      </c>
      <c r="E78" s="10" t="s">
        <v>244</v>
      </c>
    </row>
    <row r="79" spans="1:7" x14ac:dyDescent="0.25">
      <c r="A79" s="62" t="s">
        <v>593</v>
      </c>
      <c r="B79" s="10" t="s">
        <v>158</v>
      </c>
      <c r="C79">
        <v>1</v>
      </c>
      <c r="D79" s="10" t="s">
        <v>101</v>
      </c>
      <c r="E79" s="10" t="s">
        <v>244</v>
      </c>
      <c r="G79" s="10" t="s">
        <v>596</v>
      </c>
    </row>
    <row r="80" spans="1:7" x14ac:dyDescent="0.25">
      <c r="A80" s="62" t="s">
        <v>594</v>
      </c>
      <c r="C80">
        <v>1</v>
      </c>
      <c r="D80" s="10" t="s">
        <v>101</v>
      </c>
      <c r="E80" s="10" t="s">
        <v>244</v>
      </c>
    </row>
    <row r="81" spans="1:6" x14ac:dyDescent="0.25">
      <c r="A81" s="62" t="s">
        <v>595</v>
      </c>
      <c r="C81">
        <v>1</v>
      </c>
      <c r="D81" s="10" t="s">
        <v>101</v>
      </c>
      <c r="E81" s="10" t="s">
        <v>244</v>
      </c>
    </row>
    <row r="82" spans="1:6" x14ac:dyDescent="0.25">
      <c r="A82" s="62" t="s">
        <v>245</v>
      </c>
      <c r="C82">
        <v>1</v>
      </c>
      <c r="D82" s="10" t="s">
        <v>102</v>
      </c>
    </row>
    <row r="83" spans="1:6" x14ac:dyDescent="0.25">
      <c r="A83" s="62" t="s">
        <v>246</v>
      </c>
      <c r="C83">
        <v>1</v>
      </c>
      <c r="D83" s="10" t="s">
        <v>102</v>
      </c>
    </row>
    <row r="84" spans="1:6" x14ac:dyDescent="0.25">
      <c r="A84" s="62" t="s">
        <v>247</v>
      </c>
      <c r="C84">
        <v>1</v>
      </c>
      <c r="D84" s="10" t="s">
        <v>102</v>
      </c>
    </row>
    <row r="85" spans="1:6" x14ac:dyDescent="0.25">
      <c r="A85" s="62" t="s">
        <v>248</v>
      </c>
      <c r="C85">
        <v>1</v>
      </c>
      <c r="D85" s="10" t="s">
        <v>102</v>
      </c>
    </row>
    <row r="86" spans="1:6" ht="16.5" customHeight="1" x14ac:dyDescent="0.25">
      <c r="A86" s="220" t="s">
        <v>110</v>
      </c>
      <c r="C86" s="10" t="s">
        <v>158</v>
      </c>
      <c r="D86" t="s">
        <v>101</v>
      </c>
      <c r="E86" s="10" t="s">
        <v>92</v>
      </c>
      <c r="F86" s="10" t="s">
        <v>158</v>
      </c>
    </row>
    <row r="87" spans="1:6" x14ac:dyDescent="0.25">
      <c r="A87" s="221"/>
    </row>
    <row r="88" spans="1:6" x14ac:dyDescent="0.25">
      <c r="A88" s="221"/>
    </row>
    <row r="89" spans="1:6" x14ac:dyDescent="0.25">
      <c r="A89" s="221"/>
    </row>
    <row r="90" spans="1:6" x14ac:dyDescent="0.25">
      <c r="A90" s="221"/>
    </row>
    <row r="91" spans="1:6" x14ac:dyDescent="0.25">
      <c r="A91" s="221"/>
    </row>
    <row r="92" spans="1:6" x14ac:dyDescent="0.25">
      <c r="A92" s="221"/>
    </row>
    <row r="93" spans="1:6" x14ac:dyDescent="0.25">
      <c r="A93" s="221"/>
    </row>
    <row r="94" spans="1:6" x14ac:dyDescent="0.25">
      <c r="A94" s="221"/>
    </row>
    <row r="95" spans="1:6" x14ac:dyDescent="0.25">
      <c r="A95" s="221"/>
    </row>
    <row r="96" spans="1:6" x14ac:dyDescent="0.25">
      <c r="A96" s="221"/>
    </row>
    <row r="97" spans="1:1" x14ac:dyDescent="0.25">
      <c r="A97" s="221"/>
    </row>
    <row r="98" spans="1:1" x14ac:dyDescent="0.25">
      <c r="A98" s="221"/>
    </row>
    <row r="99" spans="1:1" x14ac:dyDescent="0.25">
      <c r="A99" s="221"/>
    </row>
    <row r="100" spans="1:1" x14ac:dyDescent="0.25">
      <c r="A100" s="221"/>
    </row>
    <row r="101" spans="1:1" x14ac:dyDescent="0.25">
      <c r="A101" s="221"/>
    </row>
    <row r="102" spans="1:1" x14ac:dyDescent="0.25">
      <c r="A102" s="221"/>
    </row>
    <row r="103" spans="1:1" x14ac:dyDescent="0.25">
      <c r="A103" s="221"/>
    </row>
    <row r="104" spans="1:1" x14ac:dyDescent="0.25">
      <c r="A104" s="221"/>
    </row>
    <row r="105" spans="1:1" x14ac:dyDescent="0.25">
      <c r="A105" s="221"/>
    </row>
    <row r="106" spans="1:1" x14ac:dyDescent="0.25">
      <c r="A106" s="221"/>
    </row>
    <row r="107" spans="1:1" x14ac:dyDescent="0.25">
      <c r="A107" s="221"/>
    </row>
    <row r="108" spans="1:1" x14ac:dyDescent="0.25">
      <c r="A108" s="221"/>
    </row>
    <row r="109" spans="1:1" x14ac:dyDescent="0.25">
      <c r="A109" s="221"/>
    </row>
    <row r="110" spans="1:1" x14ac:dyDescent="0.25">
      <c r="A110" s="221"/>
    </row>
    <row r="111" spans="1:1" x14ac:dyDescent="0.25">
      <c r="A111" s="221"/>
    </row>
    <row r="112" spans="1:1" x14ac:dyDescent="0.25">
      <c r="A112" s="221"/>
    </row>
    <row r="113" spans="1:4" x14ac:dyDescent="0.25">
      <c r="A113" s="221"/>
    </row>
    <row r="114" spans="1:4" x14ac:dyDescent="0.25">
      <c r="A114" s="221"/>
    </row>
    <row r="115" spans="1:4" x14ac:dyDescent="0.25">
      <c r="A115" s="221"/>
    </row>
    <row r="116" spans="1:4" x14ac:dyDescent="0.25">
      <c r="A116" s="221"/>
      <c r="D116" s="44"/>
    </row>
    <row r="117" spans="1:4" x14ac:dyDescent="0.25">
      <c r="A117" s="221"/>
    </row>
    <row r="118" spans="1:4" x14ac:dyDescent="0.25">
      <c r="A118" s="221"/>
    </row>
    <row r="119" spans="1:4" x14ac:dyDescent="0.25">
      <c r="A119" s="221"/>
    </row>
    <row r="120" spans="1:4" x14ac:dyDescent="0.25">
      <c r="A120" s="221"/>
    </row>
    <row r="121" spans="1:4" x14ac:dyDescent="0.25">
      <c r="A121" s="221"/>
    </row>
    <row r="122" spans="1:4" x14ac:dyDescent="0.25">
      <c r="A122" s="221"/>
    </row>
    <row r="123" spans="1:4" x14ac:dyDescent="0.25">
      <c r="A123" s="221"/>
    </row>
    <row r="124" spans="1:4" x14ac:dyDescent="0.25">
      <c r="A124" s="221"/>
    </row>
    <row r="125" spans="1:4" x14ac:dyDescent="0.25">
      <c r="A125" s="222"/>
    </row>
  </sheetData>
  <sortState ref="B32:B76">
    <sortCondition ref="B32:B76"/>
  </sortState>
  <mergeCells count="1">
    <mergeCell ref="A86:A125"/>
  </mergeCells>
  <phoneticPr fontId="3" type="noConversion"/>
  <printOptions gridLines="1"/>
  <pageMargins left="0.75" right="0.75" top="1" bottom="1" header="0.25" footer="0.5"/>
  <pageSetup scale="94" fitToHeight="4" orientation="landscape"/>
  <headerFooter alignWithMargins="0">
    <oddHeader>&amp;CSupport Pack Application System IntegrationTest SchedulePre-test Prep(for 4/20-5/11 test)</oddHead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167"/>
  <sheetViews>
    <sheetView tabSelected="1" zoomScale="75" zoomScaleNormal="75" zoomScalePageLayoutView="75" workbookViewId="0">
      <pane xSplit="3" ySplit="1" topLeftCell="D2" activePane="bottomRight" state="frozen"/>
      <selection pane="topRight" activeCell="D1" sqref="D1"/>
      <selection pane="bottomLeft" activeCell="A2" sqref="A2"/>
      <selection pane="bottomRight" activeCell="E10" sqref="E10:F10"/>
    </sheetView>
  </sheetViews>
  <sheetFormatPr defaultColWidth="9.109375" defaultRowHeight="13.8" x14ac:dyDescent="0.25"/>
  <cols>
    <col min="1" max="1" width="6.88671875" style="14" customWidth="1"/>
    <col min="2" max="2" width="48.44140625" style="8" customWidth="1"/>
    <col min="3" max="3" width="9.44140625" style="8" customWidth="1"/>
    <col min="4" max="4" width="16.44140625" style="8" customWidth="1"/>
    <col min="5" max="5" width="13.109375" style="4" customWidth="1"/>
    <col min="6" max="6" width="15.6640625" style="4" customWidth="1"/>
    <col min="7" max="7" width="9.44140625" style="9" customWidth="1"/>
    <col min="8" max="8" width="11.33203125" style="132" customWidth="1"/>
    <col min="9" max="9" width="8.88671875" style="6" bestFit="1" customWidth="1"/>
    <col min="10" max="10" width="16" style="5" customWidth="1"/>
    <col min="11" max="11" width="8.88671875" style="6" customWidth="1"/>
    <col min="12" max="12" width="19.88671875" style="6" customWidth="1"/>
    <col min="13" max="13" width="16.88671875" style="6" customWidth="1"/>
    <col min="14" max="14" width="23" style="5" bestFit="1" customWidth="1"/>
    <col min="15" max="15" width="8.109375" style="6" customWidth="1"/>
    <col min="16" max="16" width="8" style="6" customWidth="1"/>
    <col min="17" max="17" width="6.88671875" style="6" customWidth="1"/>
    <col min="18" max="18" width="9" style="6" customWidth="1"/>
    <col min="19" max="19" width="20.44140625" style="31" bestFit="1" customWidth="1"/>
    <col min="20" max="20" width="23.33203125" style="8" customWidth="1"/>
    <col min="21" max="16384" width="9.109375" style="4"/>
  </cols>
  <sheetData>
    <row r="1" spans="1:20" ht="27.6" x14ac:dyDescent="0.25">
      <c r="A1" s="198" t="s">
        <v>100</v>
      </c>
      <c r="B1" s="81" t="s">
        <v>0</v>
      </c>
      <c r="C1" s="2" t="s">
        <v>1</v>
      </c>
      <c r="D1" s="2" t="s">
        <v>37</v>
      </c>
      <c r="E1" s="3" t="s">
        <v>7</v>
      </c>
      <c r="F1" s="3" t="s">
        <v>8</v>
      </c>
      <c r="G1" s="2" t="s">
        <v>9</v>
      </c>
      <c r="H1" s="131" t="s">
        <v>10</v>
      </c>
      <c r="I1" s="5" t="s">
        <v>79</v>
      </c>
      <c r="J1" s="5" t="s">
        <v>182</v>
      </c>
      <c r="K1" s="5" t="s">
        <v>166</v>
      </c>
      <c r="L1" s="5" t="s">
        <v>163</v>
      </c>
      <c r="M1" s="5" t="s">
        <v>384</v>
      </c>
      <c r="N1" s="5" t="s">
        <v>87</v>
      </c>
      <c r="O1" s="5" t="s">
        <v>89</v>
      </c>
      <c r="P1" s="5" t="s">
        <v>155</v>
      </c>
      <c r="Q1" s="5" t="s">
        <v>505</v>
      </c>
      <c r="R1" s="5" t="s">
        <v>90</v>
      </c>
      <c r="S1" s="30" t="s">
        <v>91</v>
      </c>
      <c r="T1" s="8" t="s">
        <v>231</v>
      </c>
    </row>
    <row r="2" spans="1:20" ht="41.4" x14ac:dyDescent="0.25">
      <c r="A2" s="198" t="s">
        <v>274</v>
      </c>
      <c r="B2" s="84" t="s">
        <v>242</v>
      </c>
      <c r="C2" s="5"/>
      <c r="D2" s="5"/>
      <c r="E2" s="59">
        <v>41913</v>
      </c>
      <c r="F2" s="59">
        <v>41915</v>
      </c>
      <c r="G2" s="5" t="s">
        <v>170</v>
      </c>
      <c r="H2" s="66"/>
      <c r="I2" s="5"/>
      <c r="K2" s="5"/>
      <c r="L2" s="5" t="s">
        <v>360</v>
      </c>
      <c r="M2" s="5"/>
      <c r="O2" s="5"/>
      <c r="P2" s="5"/>
      <c r="Q2" s="5"/>
      <c r="R2" s="5"/>
      <c r="S2" s="30"/>
      <c r="T2" s="5"/>
    </row>
    <row r="3" spans="1:20" x14ac:dyDescent="0.25">
      <c r="A3" s="198" t="s">
        <v>275</v>
      </c>
      <c r="B3" s="82" t="s">
        <v>660</v>
      </c>
      <c r="C3" s="2"/>
      <c r="D3" s="2"/>
      <c r="E3" s="59">
        <v>41932</v>
      </c>
      <c r="F3" s="59">
        <v>41932</v>
      </c>
      <c r="G3" s="5" t="s">
        <v>156</v>
      </c>
      <c r="H3" s="66"/>
      <c r="I3" s="5"/>
      <c r="K3" s="5"/>
      <c r="L3" s="5"/>
      <c r="M3" s="5"/>
      <c r="O3" s="5"/>
      <c r="P3" s="5"/>
      <c r="Q3" s="5"/>
      <c r="R3" s="5"/>
      <c r="S3" s="30"/>
      <c r="T3" s="5"/>
    </row>
    <row r="4" spans="1:20" ht="27.6" x14ac:dyDescent="0.25">
      <c r="A4" s="198" t="s">
        <v>276</v>
      </c>
      <c r="B4" s="82" t="s">
        <v>761</v>
      </c>
      <c r="C4" s="2"/>
      <c r="D4" s="2"/>
      <c r="E4" s="59">
        <v>41932</v>
      </c>
      <c r="F4" s="59">
        <v>41932</v>
      </c>
      <c r="G4" s="5" t="s">
        <v>267</v>
      </c>
      <c r="H4" s="66"/>
      <c r="I4" s="5"/>
      <c r="J4" s="5" t="s">
        <v>173</v>
      </c>
      <c r="K4" s="5"/>
      <c r="L4" s="64" t="s">
        <v>165</v>
      </c>
      <c r="M4" s="5"/>
      <c r="N4" s="5" t="s">
        <v>206</v>
      </c>
      <c r="O4" s="5"/>
      <c r="P4" s="5"/>
      <c r="Q4" s="5"/>
      <c r="R4" s="5"/>
      <c r="S4" s="30"/>
      <c r="T4" s="5"/>
    </row>
    <row r="5" spans="1:20" ht="27.6" x14ac:dyDescent="0.25">
      <c r="A5" s="198" t="s">
        <v>277</v>
      </c>
      <c r="B5" s="104" t="s">
        <v>760</v>
      </c>
      <c r="C5" s="2"/>
      <c r="D5" s="2"/>
      <c r="E5" s="59">
        <v>41932</v>
      </c>
      <c r="F5" s="59">
        <v>41932</v>
      </c>
      <c r="G5" s="5" t="s">
        <v>267</v>
      </c>
      <c r="H5" s="102" t="s">
        <v>751</v>
      </c>
      <c r="I5" s="5"/>
      <c r="K5" s="5"/>
      <c r="L5" s="5"/>
      <c r="M5" s="5"/>
      <c r="O5" s="5"/>
      <c r="P5" s="5"/>
      <c r="Q5" s="5"/>
      <c r="R5" s="5"/>
      <c r="S5" s="30"/>
      <c r="T5" s="5"/>
    </row>
    <row r="6" spans="1:20" ht="27.6" x14ac:dyDescent="0.25">
      <c r="A6" s="198" t="s">
        <v>278</v>
      </c>
      <c r="B6" s="84" t="s">
        <v>750</v>
      </c>
      <c r="C6" s="2"/>
      <c r="D6" s="2"/>
      <c r="E6" s="59">
        <v>41915</v>
      </c>
      <c r="F6" s="59">
        <v>41915</v>
      </c>
      <c r="G6" s="5" t="s">
        <v>156</v>
      </c>
      <c r="H6" s="66"/>
      <c r="I6" s="5"/>
      <c r="K6" s="5"/>
      <c r="L6" s="5"/>
      <c r="M6" s="5"/>
      <c r="N6" s="5" t="s">
        <v>157</v>
      </c>
      <c r="O6" s="5"/>
      <c r="P6" s="5"/>
      <c r="Q6" s="5"/>
      <c r="R6" s="5"/>
      <c r="S6" s="30"/>
      <c r="T6" s="5"/>
    </row>
    <row r="7" spans="1:20" ht="27.6" x14ac:dyDescent="0.25">
      <c r="A7" s="198" t="s">
        <v>279</v>
      </c>
      <c r="B7" s="84" t="s">
        <v>661</v>
      </c>
      <c r="C7" s="2"/>
      <c r="D7" s="2"/>
      <c r="E7" s="59">
        <v>41934</v>
      </c>
      <c r="F7" s="59">
        <v>41934</v>
      </c>
      <c r="G7" s="5" t="s">
        <v>156</v>
      </c>
      <c r="H7" s="66"/>
      <c r="I7" s="5"/>
      <c r="K7" s="5"/>
      <c r="L7" s="5"/>
      <c r="M7" s="5"/>
      <c r="O7" s="5"/>
      <c r="P7" s="5"/>
      <c r="Q7" s="5"/>
      <c r="R7" s="5"/>
      <c r="S7" s="30"/>
      <c r="T7" s="5"/>
    </row>
    <row r="8" spans="1:20" ht="27.6" x14ac:dyDescent="0.25">
      <c r="A8" s="198" t="s">
        <v>280</v>
      </c>
      <c r="B8" s="84" t="s">
        <v>352</v>
      </c>
      <c r="C8" s="2"/>
      <c r="D8" s="2"/>
      <c r="E8" s="59">
        <v>41934</v>
      </c>
      <c r="F8" s="59">
        <v>41934</v>
      </c>
      <c r="G8" s="5" t="s">
        <v>354</v>
      </c>
      <c r="H8" s="66"/>
      <c r="I8" s="5"/>
      <c r="K8" s="5"/>
      <c r="L8" s="5"/>
      <c r="M8" s="5"/>
      <c r="O8" s="5"/>
      <c r="P8" s="5"/>
      <c r="Q8" s="5"/>
      <c r="R8" s="5"/>
      <c r="S8" s="30"/>
      <c r="T8" s="5"/>
    </row>
    <row r="9" spans="1:20" ht="69" x14ac:dyDescent="0.25">
      <c r="A9" s="198" t="s">
        <v>281</v>
      </c>
      <c r="B9" s="84" t="s">
        <v>662</v>
      </c>
      <c r="C9" s="2"/>
      <c r="D9" s="2"/>
      <c r="E9" s="59">
        <v>41935</v>
      </c>
      <c r="F9" s="59">
        <v>41935</v>
      </c>
      <c r="G9" s="5" t="s">
        <v>156</v>
      </c>
      <c r="H9" s="66"/>
      <c r="I9" s="5"/>
      <c r="K9" s="5"/>
      <c r="L9" s="5"/>
      <c r="M9" s="5"/>
      <c r="N9" s="5" t="s">
        <v>230</v>
      </c>
      <c r="O9" s="5">
        <v>2</v>
      </c>
      <c r="P9" s="5"/>
      <c r="Q9" s="5"/>
      <c r="R9" s="5"/>
      <c r="S9" s="30"/>
      <c r="T9" s="5"/>
    </row>
    <row r="10" spans="1:20" s="153" customFormat="1" ht="27.6" x14ac:dyDescent="0.25">
      <c r="A10" s="199" t="s">
        <v>348</v>
      </c>
      <c r="B10" s="219" t="s">
        <v>752</v>
      </c>
      <c r="C10" s="2"/>
      <c r="D10" s="2"/>
      <c r="E10" s="59">
        <v>41934</v>
      </c>
      <c r="F10" s="59">
        <v>41934</v>
      </c>
      <c r="G10" s="2" t="s">
        <v>169</v>
      </c>
      <c r="H10" s="66" t="s">
        <v>158</v>
      </c>
      <c r="I10" s="151"/>
      <c r="J10" s="151"/>
      <c r="K10" s="151"/>
      <c r="L10" s="151"/>
      <c r="M10" s="151"/>
      <c r="N10" s="151"/>
      <c r="O10" s="151"/>
      <c r="P10" s="151"/>
      <c r="Q10" s="151"/>
      <c r="R10" s="151"/>
      <c r="S10" s="152"/>
      <c r="T10" s="151"/>
    </row>
    <row r="11" spans="1:20" ht="41.4" x14ac:dyDescent="0.25">
      <c r="A11" s="14" t="s">
        <v>353</v>
      </c>
      <c r="B11" s="5" t="s">
        <v>663</v>
      </c>
      <c r="C11" s="2"/>
      <c r="D11" s="2"/>
      <c r="E11" s="59">
        <v>41933</v>
      </c>
      <c r="F11" s="59">
        <v>41933</v>
      </c>
      <c r="G11" s="2" t="s">
        <v>211</v>
      </c>
      <c r="H11" s="66"/>
      <c r="I11" s="5"/>
      <c r="J11" s="5" t="s">
        <v>349</v>
      </c>
      <c r="K11" s="5"/>
      <c r="L11" s="5"/>
      <c r="M11" s="5"/>
      <c r="O11" s="5"/>
      <c r="P11" s="5"/>
      <c r="Q11" s="5"/>
      <c r="R11" s="5"/>
      <c r="S11" s="30"/>
      <c r="T11" s="5"/>
    </row>
    <row r="12" spans="1:20" ht="15.6" x14ac:dyDescent="0.3">
      <c r="A12" s="198"/>
      <c r="B12" s="223" t="s">
        <v>289</v>
      </c>
      <c r="C12" s="224"/>
      <c r="D12" s="224"/>
      <c r="E12" s="224"/>
      <c r="F12" s="224"/>
      <c r="G12" s="225"/>
      <c r="H12" s="66"/>
      <c r="I12" s="5"/>
      <c r="K12" s="5"/>
      <c r="L12" s="5"/>
      <c r="M12" s="5"/>
      <c r="O12" s="5"/>
      <c r="P12" s="5"/>
      <c r="Q12" s="5"/>
      <c r="R12" s="5"/>
      <c r="S12" s="30"/>
      <c r="T12" s="5"/>
    </row>
    <row r="13" spans="1:20" ht="41.4" x14ac:dyDescent="0.25">
      <c r="A13" s="94">
        <v>1</v>
      </c>
      <c r="B13" s="82" t="s">
        <v>396</v>
      </c>
      <c r="C13" s="22" t="s">
        <v>86</v>
      </c>
      <c r="D13" s="22" t="s">
        <v>59</v>
      </c>
      <c r="E13" s="45">
        <v>41942</v>
      </c>
      <c r="F13" s="45">
        <v>41942</v>
      </c>
      <c r="G13" s="22" t="s">
        <v>22</v>
      </c>
      <c r="H13" s="66"/>
      <c r="I13" s="5" t="s">
        <v>59</v>
      </c>
      <c r="K13" s="5"/>
      <c r="L13" s="5"/>
      <c r="M13" s="5"/>
      <c r="N13" s="5" t="s">
        <v>120</v>
      </c>
      <c r="O13" s="6" t="s">
        <v>59</v>
      </c>
      <c r="P13" s="6" t="s">
        <v>59</v>
      </c>
      <c r="Q13" s="6" t="s">
        <v>59</v>
      </c>
      <c r="R13" s="6" t="s">
        <v>59</v>
      </c>
      <c r="S13" s="31" t="s">
        <v>59</v>
      </c>
      <c r="T13" s="5"/>
    </row>
    <row r="14" spans="1:20" ht="27.6" x14ac:dyDescent="0.25">
      <c r="A14" s="94"/>
      <c r="B14" s="150" t="s">
        <v>641</v>
      </c>
      <c r="C14" s="79"/>
      <c r="D14" s="79"/>
      <c r="E14" s="45">
        <v>41942</v>
      </c>
      <c r="F14" s="45">
        <v>41942</v>
      </c>
      <c r="G14" s="79"/>
      <c r="H14" s="66"/>
      <c r="I14" s="5"/>
      <c r="K14" s="5"/>
      <c r="L14" s="5"/>
      <c r="M14" s="5"/>
      <c r="N14" s="5" t="s">
        <v>643</v>
      </c>
      <c r="T14" s="5"/>
    </row>
    <row r="15" spans="1:20" ht="41.4" x14ac:dyDescent="0.25">
      <c r="A15" s="94">
        <v>2</v>
      </c>
      <c r="B15" s="82" t="s">
        <v>378</v>
      </c>
      <c r="C15" s="22"/>
      <c r="D15" s="22" t="s">
        <v>59</v>
      </c>
      <c r="E15" s="45">
        <v>41942</v>
      </c>
      <c r="F15" s="45">
        <v>41942</v>
      </c>
      <c r="G15" s="22" t="s">
        <v>613</v>
      </c>
      <c r="H15" s="66"/>
      <c r="I15" s="5" t="s">
        <v>59</v>
      </c>
      <c r="K15" s="5"/>
      <c r="L15" s="5"/>
      <c r="M15" s="5"/>
      <c r="N15" s="5" t="s">
        <v>645</v>
      </c>
      <c r="O15" s="6" t="s">
        <v>59</v>
      </c>
      <c r="P15" s="6" t="s">
        <v>59</v>
      </c>
      <c r="Q15" s="6" t="s">
        <v>59</v>
      </c>
      <c r="R15" s="6" t="s">
        <v>59</v>
      </c>
      <c r="S15" s="31" t="s">
        <v>59</v>
      </c>
      <c r="T15" s="5"/>
    </row>
    <row r="16" spans="1:20" ht="82.8" x14ac:dyDescent="0.25">
      <c r="A16" s="94">
        <v>3</v>
      </c>
      <c r="B16" s="82" t="s">
        <v>85</v>
      </c>
      <c r="C16" s="22"/>
      <c r="D16" s="22" t="s">
        <v>59</v>
      </c>
      <c r="E16" s="45">
        <v>41942</v>
      </c>
      <c r="F16" s="45">
        <v>41942</v>
      </c>
      <c r="G16" s="22" t="s">
        <v>159</v>
      </c>
      <c r="H16" s="66"/>
      <c r="I16" s="5" t="s">
        <v>59</v>
      </c>
      <c r="K16" s="5"/>
      <c r="L16" s="5"/>
      <c r="M16" s="5"/>
      <c r="N16" s="5" t="s">
        <v>640</v>
      </c>
      <c r="O16" s="6" t="s">
        <v>59</v>
      </c>
      <c r="P16" s="6" t="s">
        <v>59</v>
      </c>
      <c r="Q16" s="6" t="s">
        <v>59</v>
      </c>
      <c r="R16" s="6" t="s">
        <v>59</v>
      </c>
      <c r="S16" s="31" t="s">
        <v>59</v>
      </c>
      <c r="T16" s="5"/>
    </row>
    <row r="17" spans="1:20" s="23" customFormat="1" ht="79.2" x14ac:dyDescent="0.25">
      <c r="A17" s="200" t="s">
        <v>288</v>
      </c>
      <c r="B17" s="104" t="s">
        <v>753</v>
      </c>
      <c r="C17" s="22"/>
      <c r="D17" s="22"/>
      <c r="E17" s="45">
        <v>41942</v>
      </c>
      <c r="F17" s="45">
        <v>41942</v>
      </c>
      <c r="G17" s="22" t="s">
        <v>74</v>
      </c>
      <c r="H17" s="66"/>
      <c r="I17" s="196" t="s">
        <v>158</v>
      </c>
      <c r="J17" s="40"/>
      <c r="K17" s="27"/>
      <c r="L17" s="27"/>
      <c r="M17" s="27"/>
      <c r="N17" s="65" t="s">
        <v>207</v>
      </c>
      <c r="O17" s="27">
        <v>2</v>
      </c>
      <c r="P17" s="5"/>
      <c r="Q17" s="5"/>
      <c r="R17" s="5"/>
      <c r="S17" s="115"/>
      <c r="T17" s="5"/>
    </row>
    <row r="18" spans="1:20" x14ac:dyDescent="0.25">
      <c r="A18" s="198">
        <v>6</v>
      </c>
      <c r="B18" s="84" t="s">
        <v>254</v>
      </c>
      <c r="C18" s="2"/>
      <c r="D18" s="2"/>
      <c r="E18" s="45">
        <v>41943</v>
      </c>
      <c r="F18" s="45">
        <v>41943</v>
      </c>
      <c r="G18" s="2" t="s">
        <v>211</v>
      </c>
      <c r="H18" s="66"/>
      <c r="I18" s="5"/>
      <c r="K18" s="5"/>
      <c r="L18" s="5"/>
      <c r="M18" s="5"/>
      <c r="O18" s="5"/>
      <c r="P18" s="5"/>
      <c r="Q18" s="5"/>
      <c r="R18" s="5"/>
      <c r="S18" s="30"/>
      <c r="T18" s="5"/>
    </row>
    <row r="19" spans="1:20" x14ac:dyDescent="0.25">
      <c r="A19" s="198"/>
      <c r="B19" s="84" t="s">
        <v>654</v>
      </c>
      <c r="C19" s="2"/>
      <c r="D19" s="2"/>
      <c r="E19" s="45">
        <v>41943</v>
      </c>
      <c r="F19" s="45">
        <v>41943</v>
      </c>
      <c r="G19" s="2" t="s">
        <v>211</v>
      </c>
      <c r="H19" s="66"/>
      <c r="I19" s="5"/>
      <c r="K19" s="5"/>
      <c r="L19" s="5"/>
      <c r="M19" s="5"/>
      <c r="O19" s="5"/>
      <c r="P19" s="5"/>
      <c r="Q19" s="5"/>
      <c r="R19" s="5"/>
      <c r="S19" s="30"/>
      <c r="T19" s="5"/>
    </row>
    <row r="20" spans="1:20" x14ac:dyDescent="0.25">
      <c r="A20" s="198">
        <v>7</v>
      </c>
      <c r="B20" s="84" t="s">
        <v>255</v>
      </c>
      <c r="C20" s="2"/>
      <c r="D20" s="2"/>
      <c r="E20" s="45">
        <v>41946</v>
      </c>
      <c r="F20" s="45">
        <v>41946</v>
      </c>
      <c r="G20" s="2" t="s">
        <v>256</v>
      </c>
      <c r="H20" s="66"/>
      <c r="I20" s="5"/>
      <c r="K20" s="5"/>
      <c r="L20" s="5"/>
      <c r="M20" s="5"/>
      <c r="O20" s="5"/>
      <c r="P20" s="5"/>
      <c r="Q20" s="5"/>
      <c r="R20" s="5"/>
      <c r="S20" s="30"/>
      <c r="T20" s="5"/>
    </row>
    <row r="21" spans="1:20" ht="41.4" x14ac:dyDescent="0.25">
      <c r="A21" s="198">
        <v>8</v>
      </c>
      <c r="B21" s="84" t="s">
        <v>754</v>
      </c>
      <c r="C21" s="2"/>
      <c r="D21" s="2"/>
      <c r="E21" s="45">
        <v>41947</v>
      </c>
      <c r="F21" s="45">
        <v>41947</v>
      </c>
      <c r="G21" s="2" t="s">
        <v>256</v>
      </c>
      <c r="H21" s="66"/>
      <c r="I21" s="5"/>
      <c r="K21" s="5"/>
      <c r="L21" s="5"/>
      <c r="M21" s="5"/>
      <c r="N21" s="5" t="s">
        <v>614</v>
      </c>
      <c r="O21" s="5"/>
      <c r="P21" s="5"/>
      <c r="Q21" s="5"/>
      <c r="R21" s="5"/>
      <c r="S21" s="30"/>
      <c r="T21" s="5"/>
    </row>
    <row r="22" spans="1:20" ht="27.6" x14ac:dyDescent="0.25">
      <c r="A22" s="94">
        <v>9</v>
      </c>
      <c r="B22" s="82" t="s">
        <v>82</v>
      </c>
      <c r="C22" s="22" t="s">
        <v>83</v>
      </c>
      <c r="D22" s="22" t="s">
        <v>59</v>
      </c>
      <c r="E22" s="45">
        <v>41946</v>
      </c>
      <c r="F22" s="45">
        <v>41946</v>
      </c>
      <c r="G22" s="22" t="s">
        <v>84</v>
      </c>
      <c r="H22" s="66"/>
      <c r="I22" s="5" t="s">
        <v>59</v>
      </c>
      <c r="K22" s="5"/>
      <c r="L22" s="5"/>
      <c r="M22" s="5"/>
      <c r="N22" s="5" t="s">
        <v>160</v>
      </c>
      <c r="T22" s="5"/>
    </row>
    <row r="23" spans="1:20" x14ac:dyDescent="0.25">
      <c r="A23" s="94">
        <v>10</v>
      </c>
      <c r="B23" s="82" t="s">
        <v>265</v>
      </c>
      <c r="C23" s="22"/>
      <c r="D23" s="22"/>
      <c r="E23" s="45">
        <v>41946</v>
      </c>
      <c r="F23" s="45">
        <v>41946</v>
      </c>
      <c r="G23" s="22" t="s">
        <v>615</v>
      </c>
      <c r="H23" s="66"/>
      <c r="I23" s="5"/>
      <c r="K23" s="5"/>
      <c r="L23" s="5"/>
      <c r="M23" s="5"/>
      <c r="N23" s="5" t="s">
        <v>616</v>
      </c>
      <c r="T23" s="5"/>
    </row>
    <row r="24" spans="1:20" ht="27.6" x14ac:dyDescent="0.25">
      <c r="A24" s="94">
        <v>11</v>
      </c>
      <c r="B24" s="82" t="s">
        <v>270</v>
      </c>
      <c r="C24" s="22"/>
      <c r="D24" s="22"/>
      <c r="E24" s="45">
        <v>41946</v>
      </c>
      <c r="F24" s="45">
        <v>41946</v>
      </c>
      <c r="G24" s="22" t="s">
        <v>269</v>
      </c>
      <c r="H24" s="66"/>
      <c r="I24" s="5"/>
      <c r="K24" s="5"/>
      <c r="L24" s="5"/>
      <c r="M24" s="5"/>
      <c r="T24" s="5"/>
    </row>
    <row r="25" spans="1:20" ht="15.6" x14ac:dyDescent="0.3">
      <c r="A25" s="198"/>
      <c r="B25" s="223" t="s">
        <v>290</v>
      </c>
      <c r="C25" s="224"/>
      <c r="D25" s="224"/>
      <c r="E25" s="224"/>
      <c r="F25" s="224"/>
      <c r="G25" s="225"/>
      <c r="H25" s="66"/>
      <c r="I25" s="5"/>
      <c r="K25" s="5"/>
      <c r="L25" s="5"/>
      <c r="M25" s="5"/>
      <c r="O25" s="5"/>
      <c r="P25" s="5"/>
      <c r="Q25" s="5"/>
      <c r="R25" s="5"/>
      <c r="S25" s="30"/>
      <c r="T25" s="5"/>
    </row>
    <row r="26" spans="1:20" ht="69" x14ac:dyDescent="0.25">
      <c r="A26" s="94" t="s">
        <v>429</v>
      </c>
      <c r="B26" s="85" t="s">
        <v>664</v>
      </c>
      <c r="C26" s="46" t="s">
        <v>553</v>
      </c>
      <c r="D26" s="22" t="s">
        <v>43</v>
      </c>
      <c r="E26" s="45">
        <v>41946</v>
      </c>
      <c r="F26" s="45">
        <v>41946</v>
      </c>
      <c r="G26" s="22" t="s">
        <v>267</v>
      </c>
      <c r="H26" s="66"/>
      <c r="I26" s="6" t="s">
        <v>158</v>
      </c>
      <c r="J26" s="5" t="s">
        <v>173</v>
      </c>
      <c r="K26" s="6">
        <v>1</v>
      </c>
      <c r="L26" s="13" t="s">
        <v>92</v>
      </c>
      <c r="N26" s="5" t="s">
        <v>149</v>
      </c>
      <c r="O26" s="5"/>
      <c r="P26" s="5"/>
      <c r="S26" s="163"/>
      <c r="T26" s="5"/>
    </row>
    <row r="27" spans="1:20" ht="69" x14ac:dyDescent="0.25">
      <c r="A27" s="94" t="s">
        <v>430</v>
      </c>
      <c r="B27" s="85" t="s">
        <v>665</v>
      </c>
      <c r="C27" s="46" t="s">
        <v>554</v>
      </c>
      <c r="D27" s="22" t="s">
        <v>44</v>
      </c>
      <c r="E27" s="45">
        <v>41946</v>
      </c>
      <c r="F27" s="45">
        <v>41946</v>
      </c>
      <c r="G27" s="22" t="s">
        <v>267</v>
      </c>
      <c r="H27" s="66"/>
      <c r="I27" s="6" t="s">
        <v>158</v>
      </c>
      <c r="J27" s="5" t="s">
        <v>173</v>
      </c>
      <c r="K27" s="6">
        <v>1</v>
      </c>
      <c r="L27" s="29" t="s">
        <v>92</v>
      </c>
      <c r="N27" s="5" t="s">
        <v>149</v>
      </c>
      <c r="O27" s="5"/>
      <c r="P27" s="5"/>
      <c r="S27" s="163"/>
      <c r="T27" s="5"/>
    </row>
    <row r="28" spans="1:20" s="14" customFormat="1" ht="151.80000000000001" x14ac:dyDescent="0.25">
      <c r="A28" s="94" t="s">
        <v>431</v>
      </c>
      <c r="B28" s="86" t="s">
        <v>666</v>
      </c>
      <c r="C28" s="46" t="s">
        <v>555</v>
      </c>
      <c r="D28" s="46" t="s">
        <v>52</v>
      </c>
      <c r="E28" s="45">
        <v>41946</v>
      </c>
      <c r="F28" s="45">
        <v>41946</v>
      </c>
      <c r="G28" s="46" t="s">
        <v>617</v>
      </c>
      <c r="H28" s="66"/>
      <c r="I28" s="6" t="s">
        <v>158</v>
      </c>
      <c r="J28" s="73" t="s">
        <v>191</v>
      </c>
      <c r="K28" s="29">
        <v>1</v>
      </c>
      <c r="L28" s="29" t="s">
        <v>192</v>
      </c>
      <c r="M28" s="29"/>
      <c r="N28" s="13" t="s">
        <v>243</v>
      </c>
      <c r="O28" s="29"/>
      <c r="P28" s="13"/>
      <c r="Q28" s="13"/>
      <c r="R28" s="29"/>
      <c r="S28" s="168"/>
      <c r="T28" s="117"/>
    </row>
    <row r="29" spans="1:20" ht="55.2" x14ac:dyDescent="0.25">
      <c r="A29" s="94" t="s">
        <v>432</v>
      </c>
      <c r="B29" s="87" t="s">
        <v>667</v>
      </c>
      <c r="C29" s="127" t="s">
        <v>522</v>
      </c>
      <c r="D29" s="11"/>
      <c r="E29" s="60">
        <v>41946</v>
      </c>
      <c r="F29" s="60">
        <v>41946</v>
      </c>
      <c r="G29" s="12" t="s">
        <v>33</v>
      </c>
      <c r="H29" s="66"/>
      <c r="I29" s="6" t="s">
        <v>59</v>
      </c>
      <c r="N29" s="5" t="s">
        <v>135</v>
      </c>
      <c r="O29" s="6" t="s">
        <v>81</v>
      </c>
      <c r="P29" s="6" t="s">
        <v>81</v>
      </c>
      <c r="Q29" s="6" t="s">
        <v>81</v>
      </c>
      <c r="R29" s="6" t="s">
        <v>81</v>
      </c>
      <c r="S29" s="6" t="s">
        <v>81</v>
      </c>
      <c r="T29" s="5"/>
    </row>
    <row r="30" spans="1:20" ht="62.4" x14ac:dyDescent="0.25">
      <c r="A30" s="94" t="s">
        <v>433</v>
      </c>
      <c r="B30" s="87" t="s">
        <v>668</v>
      </c>
      <c r="C30" s="127" t="s">
        <v>523</v>
      </c>
      <c r="D30" s="11"/>
      <c r="E30" s="60">
        <v>41946</v>
      </c>
      <c r="F30" s="60">
        <v>41946</v>
      </c>
      <c r="G30" s="72" t="s">
        <v>235</v>
      </c>
      <c r="H30" s="66"/>
      <c r="I30" s="6" t="s">
        <v>158</v>
      </c>
      <c r="N30" s="5" t="s">
        <v>161</v>
      </c>
      <c r="O30" s="6" t="s">
        <v>158</v>
      </c>
      <c r="T30" s="5"/>
    </row>
    <row r="31" spans="1:20" ht="62.4" x14ac:dyDescent="0.25">
      <c r="A31" s="94" t="s">
        <v>434</v>
      </c>
      <c r="B31" s="87" t="s">
        <v>669</v>
      </c>
      <c r="C31" s="127" t="s">
        <v>524</v>
      </c>
      <c r="D31" s="11"/>
      <c r="E31" s="60">
        <v>41946</v>
      </c>
      <c r="F31" s="60">
        <v>41946</v>
      </c>
      <c r="G31" s="72" t="s">
        <v>235</v>
      </c>
      <c r="H31" s="66"/>
      <c r="I31" s="6" t="s">
        <v>158</v>
      </c>
      <c r="N31" s="5" t="s">
        <v>162</v>
      </c>
      <c r="O31" s="6" t="s">
        <v>81</v>
      </c>
      <c r="P31" s="6" t="s">
        <v>81</v>
      </c>
      <c r="Q31" s="6" t="s">
        <v>81</v>
      </c>
      <c r="R31" s="6" t="s">
        <v>81</v>
      </c>
      <c r="S31" s="6" t="s">
        <v>81</v>
      </c>
      <c r="T31" s="5"/>
    </row>
    <row r="32" spans="1:20" ht="31.2" x14ac:dyDescent="0.25">
      <c r="A32" s="94"/>
      <c r="B32" s="206" t="s">
        <v>729</v>
      </c>
      <c r="C32" s="46"/>
      <c r="D32" s="106"/>
      <c r="E32" s="207"/>
      <c r="F32" s="207"/>
      <c r="G32" s="208"/>
      <c r="H32" s="66"/>
      <c r="S32" s="6"/>
      <c r="T32" s="5"/>
    </row>
    <row r="33" spans="1:20" s="61" customFormat="1" x14ac:dyDescent="0.25">
      <c r="A33" s="110" t="s">
        <v>158</v>
      </c>
      <c r="B33" s="139" t="s">
        <v>618</v>
      </c>
      <c r="C33" s="140"/>
      <c r="D33" s="141"/>
      <c r="E33" s="142"/>
      <c r="F33" s="142"/>
      <c r="G33" s="143"/>
      <c r="H33" s="102"/>
      <c r="I33" s="144"/>
      <c r="J33" s="145"/>
      <c r="K33" s="144"/>
      <c r="L33" s="144"/>
      <c r="M33" s="144"/>
      <c r="N33" s="145"/>
      <c r="O33" s="146"/>
      <c r="P33" s="146"/>
      <c r="Q33" s="146"/>
      <c r="R33" s="146"/>
      <c r="S33" s="147"/>
      <c r="T33" s="145"/>
    </row>
    <row r="34" spans="1:20" ht="69" x14ac:dyDescent="0.25">
      <c r="A34" s="94" t="s">
        <v>435</v>
      </c>
      <c r="B34" s="85" t="s">
        <v>670</v>
      </c>
      <c r="C34" s="22" t="s">
        <v>530</v>
      </c>
      <c r="D34" s="22" t="s">
        <v>80</v>
      </c>
      <c r="E34" s="45">
        <v>41582</v>
      </c>
      <c r="F34" s="45">
        <v>41582</v>
      </c>
      <c r="G34" s="22" t="s">
        <v>267</v>
      </c>
      <c r="H34" s="66"/>
      <c r="I34" s="6" t="s">
        <v>158</v>
      </c>
      <c r="J34" s="5" t="s">
        <v>173</v>
      </c>
      <c r="K34" s="6">
        <v>2</v>
      </c>
      <c r="L34" s="29" t="s">
        <v>202</v>
      </c>
      <c r="N34" s="5" t="s">
        <v>636</v>
      </c>
      <c r="O34" s="28"/>
      <c r="P34" s="28"/>
      <c r="Q34" s="28"/>
      <c r="R34" s="28"/>
      <c r="S34" s="164"/>
      <c r="T34" s="5"/>
    </row>
    <row r="35" spans="1:20" ht="331.2" x14ac:dyDescent="0.25">
      <c r="A35" s="94" t="s">
        <v>436</v>
      </c>
      <c r="B35" s="85" t="s">
        <v>671</v>
      </c>
      <c r="C35" s="22" t="s">
        <v>597</v>
      </c>
      <c r="D35" s="22" t="s">
        <v>40</v>
      </c>
      <c r="E35" s="45">
        <v>41946</v>
      </c>
      <c r="F35" s="45">
        <v>41946</v>
      </c>
      <c r="G35" s="79" t="s">
        <v>267</v>
      </c>
      <c r="H35" s="66"/>
      <c r="I35" s="6" t="s">
        <v>158</v>
      </c>
      <c r="J35" s="79" t="s">
        <v>173</v>
      </c>
      <c r="K35" s="6">
        <v>2</v>
      </c>
      <c r="L35" s="46" t="s">
        <v>598</v>
      </c>
      <c r="N35" s="5" t="s">
        <v>150</v>
      </c>
      <c r="S35" s="163"/>
      <c r="T35" s="5"/>
    </row>
    <row r="36" spans="1:20" s="14" customFormat="1" ht="138" x14ac:dyDescent="0.3">
      <c r="A36" s="94" t="s">
        <v>437</v>
      </c>
      <c r="B36" s="85" t="s">
        <v>672</v>
      </c>
      <c r="C36" s="46" t="s">
        <v>599</v>
      </c>
      <c r="D36" s="46" t="s">
        <v>41</v>
      </c>
      <c r="E36" s="45">
        <v>41946</v>
      </c>
      <c r="F36" s="45">
        <v>41946</v>
      </c>
      <c r="G36" s="79" t="s">
        <v>267</v>
      </c>
      <c r="H36" s="66"/>
      <c r="I36" s="6" t="s">
        <v>158</v>
      </c>
      <c r="J36" s="5" t="s">
        <v>173</v>
      </c>
      <c r="K36" s="29">
        <v>2</v>
      </c>
      <c r="L36" s="13" t="s">
        <v>600</v>
      </c>
      <c r="M36" s="29"/>
      <c r="N36" s="5" t="s">
        <v>151</v>
      </c>
      <c r="O36" s="6"/>
      <c r="P36" s="6"/>
      <c r="Q36" s="6"/>
      <c r="R36" s="36"/>
      <c r="S36" s="163"/>
      <c r="T36" s="13"/>
    </row>
    <row r="37" spans="1:20" s="14" customFormat="1" ht="138" x14ac:dyDescent="0.25">
      <c r="A37" s="94" t="s">
        <v>438</v>
      </c>
      <c r="B37" s="85" t="s">
        <v>673</v>
      </c>
      <c r="C37" s="46" t="s">
        <v>601</v>
      </c>
      <c r="D37" s="46" t="s">
        <v>42</v>
      </c>
      <c r="E37" s="45">
        <v>41946</v>
      </c>
      <c r="F37" s="45">
        <v>41946</v>
      </c>
      <c r="G37" s="79" t="s">
        <v>267</v>
      </c>
      <c r="H37" s="66"/>
      <c r="I37" s="6" t="s">
        <v>158</v>
      </c>
      <c r="J37" s="5" t="s">
        <v>173</v>
      </c>
      <c r="K37" s="29">
        <v>2</v>
      </c>
      <c r="L37" s="13" t="s">
        <v>602</v>
      </c>
      <c r="M37" s="29"/>
      <c r="N37" s="5" t="s">
        <v>147</v>
      </c>
      <c r="O37" s="6"/>
      <c r="P37" s="6"/>
      <c r="Q37" s="29"/>
      <c r="R37" s="29"/>
      <c r="S37" s="163"/>
      <c r="T37" s="13"/>
    </row>
    <row r="38" spans="1:20" ht="55.2" x14ac:dyDescent="0.25">
      <c r="A38" s="94" t="s">
        <v>439</v>
      </c>
      <c r="B38" s="85" t="s">
        <v>674</v>
      </c>
      <c r="C38" s="46" t="s">
        <v>525</v>
      </c>
      <c r="D38" s="22" t="s">
        <v>119</v>
      </c>
      <c r="E38" s="45">
        <v>41946</v>
      </c>
      <c r="F38" s="45">
        <v>41946</v>
      </c>
      <c r="G38" s="79" t="s">
        <v>267</v>
      </c>
      <c r="H38" s="66"/>
      <c r="I38" s="6" t="s">
        <v>158</v>
      </c>
      <c r="J38" s="5" t="s">
        <v>173</v>
      </c>
      <c r="K38" s="6">
        <v>2</v>
      </c>
      <c r="L38" s="13" t="s">
        <v>603</v>
      </c>
      <c r="N38" s="5" t="s">
        <v>88</v>
      </c>
      <c r="S38" s="163"/>
      <c r="T38" s="5"/>
    </row>
    <row r="39" spans="1:20" ht="69" x14ac:dyDescent="0.25">
      <c r="A39" s="94" t="s">
        <v>440</v>
      </c>
      <c r="B39" s="85" t="s">
        <v>675</v>
      </c>
      <c r="C39" s="46" t="s">
        <v>529</v>
      </c>
      <c r="D39" s="22" t="s">
        <v>47</v>
      </c>
      <c r="E39" s="45">
        <v>41946</v>
      </c>
      <c r="F39" s="45">
        <v>41946</v>
      </c>
      <c r="G39" s="79" t="s">
        <v>267</v>
      </c>
      <c r="H39" s="66"/>
      <c r="I39" s="6" t="s">
        <v>158</v>
      </c>
      <c r="J39" s="5" t="s">
        <v>173</v>
      </c>
      <c r="K39" s="6">
        <v>2</v>
      </c>
      <c r="L39" s="29" t="s">
        <v>198</v>
      </c>
      <c r="N39" s="5" t="s">
        <v>88</v>
      </c>
      <c r="S39" s="113"/>
      <c r="T39" s="5"/>
    </row>
    <row r="40" spans="1:20" ht="41.4" x14ac:dyDescent="0.25">
      <c r="A40" s="94" t="s">
        <v>441</v>
      </c>
      <c r="B40" s="85" t="s">
        <v>203</v>
      </c>
      <c r="C40" s="46" t="s">
        <v>529</v>
      </c>
      <c r="D40" s="22" t="s">
        <v>48</v>
      </c>
      <c r="E40" s="45">
        <v>41946</v>
      </c>
      <c r="F40" s="45">
        <v>41946</v>
      </c>
      <c r="G40" s="79" t="s">
        <v>267</v>
      </c>
      <c r="H40" s="66"/>
      <c r="I40" s="6" t="s">
        <v>158</v>
      </c>
      <c r="J40" s="5" t="s">
        <v>173</v>
      </c>
      <c r="K40" s="6">
        <v>2</v>
      </c>
      <c r="L40" s="29" t="s">
        <v>199</v>
      </c>
      <c r="N40" s="5" t="s">
        <v>88</v>
      </c>
      <c r="S40" s="163"/>
      <c r="T40" s="5"/>
    </row>
    <row r="41" spans="1:20" ht="55.2" x14ac:dyDescent="0.25">
      <c r="A41" s="94" t="s">
        <v>442</v>
      </c>
      <c r="B41" s="85" t="s">
        <v>398</v>
      </c>
      <c r="C41" s="46" t="s">
        <v>528</v>
      </c>
      <c r="D41" s="22" t="s">
        <v>49</v>
      </c>
      <c r="E41" s="45">
        <v>41946</v>
      </c>
      <c r="F41" s="45">
        <v>41946</v>
      </c>
      <c r="G41" s="79" t="s">
        <v>267</v>
      </c>
      <c r="H41" s="66"/>
      <c r="I41" s="6" t="s">
        <v>158</v>
      </c>
      <c r="J41" s="5" t="s">
        <v>173</v>
      </c>
      <c r="K41" s="6">
        <v>2</v>
      </c>
      <c r="L41" s="29" t="s">
        <v>200</v>
      </c>
      <c r="N41" s="5" t="s">
        <v>88</v>
      </c>
      <c r="S41" s="113"/>
      <c r="T41" s="5"/>
    </row>
    <row r="42" spans="1:20" ht="55.2" x14ac:dyDescent="0.25">
      <c r="A42" s="94" t="s">
        <v>443</v>
      </c>
      <c r="B42" s="85" t="s">
        <v>676</v>
      </c>
      <c r="C42" s="22" t="s">
        <v>527</v>
      </c>
      <c r="D42" s="22" t="s">
        <v>45</v>
      </c>
      <c r="E42" s="45">
        <v>41946</v>
      </c>
      <c r="F42" s="45">
        <v>41946</v>
      </c>
      <c r="G42" s="79" t="s">
        <v>267</v>
      </c>
      <c r="H42" s="66"/>
      <c r="I42" s="6" t="s">
        <v>158</v>
      </c>
      <c r="J42" s="5" t="s">
        <v>173</v>
      </c>
      <c r="K42" s="6">
        <v>2</v>
      </c>
      <c r="L42" s="29" t="s">
        <v>201</v>
      </c>
      <c r="N42" s="5" t="s">
        <v>88</v>
      </c>
      <c r="S42" s="163"/>
      <c r="T42" s="31"/>
    </row>
    <row r="43" spans="1:20" s="14" customFormat="1" ht="55.2" x14ac:dyDescent="0.25">
      <c r="A43" s="94" t="s">
        <v>444</v>
      </c>
      <c r="B43" s="85" t="s">
        <v>108</v>
      </c>
      <c r="C43" s="46" t="s">
        <v>526</v>
      </c>
      <c r="D43" s="46" t="s">
        <v>46</v>
      </c>
      <c r="E43" s="45">
        <v>41946</v>
      </c>
      <c r="F43" s="45">
        <v>41946</v>
      </c>
      <c r="G43" s="79" t="s">
        <v>267</v>
      </c>
      <c r="H43" s="66"/>
      <c r="I43" s="29" t="s">
        <v>158</v>
      </c>
      <c r="J43" s="13" t="s">
        <v>183</v>
      </c>
      <c r="K43" s="29">
        <v>2</v>
      </c>
      <c r="L43" s="29" t="s">
        <v>374</v>
      </c>
      <c r="M43" s="29"/>
      <c r="N43" s="13" t="s">
        <v>377</v>
      </c>
      <c r="O43" s="29"/>
      <c r="P43" s="29"/>
      <c r="Q43" s="29"/>
      <c r="R43" s="29"/>
      <c r="S43" s="165"/>
      <c r="T43" s="13"/>
    </row>
    <row r="44" spans="1:20" x14ac:dyDescent="0.25">
      <c r="A44" s="94" t="s">
        <v>445</v>
      </c>
      <c r="B44" s="88" t="s">
        <v>16</v>
      </c>
      <c r="C44" s="22"/>
      <c r="D44" s="22"/>
      <c r="E44" s="45">
        <v>41947</v>
      </c>
      <c r="F44" s="45">
        <v>41949</v>
      </c>
      <c r="G44" s="22" t="s">
        <v>74</v>
      </c>
      <c r="H44" s="66"/>
      <c r="N44" s="5" t="s">
        <v>325</v>
      </c>
      <c r="O44" s="6" t="s">
        <v>59</v>
      </c>
      <c r="P44" s="5"/>
      <c r="Q44" s="5"/>
      <c r="S44" s="118"/>
      <c r="T44" s="84"/>
    </row>
    <row r="45" spans="1:20" x14ac:dyDescent="0.25">
      <c r="A45" s="94" t="s">
        <v>446</v>
      </c>
      <c r="B45" s="88" t="s">
        <v>19</v>
      </c>
      <c r="C45" s="22"/>
      <c r="D45" s="22"/>
      <c r="E45" s="45">
        <v>41947</v>
      </c>
      <c r="F45" s="45">
        <v>41949</v>
      </c>
      <c r="G45" s="22" t="s">
        <v>74</v>
      </c>
      <c r="H45" s="66"/>
      <c r="N45" s="5" t="s">
        <v>325</v>
      </c>
      <c r="O45" s="6" t="s">
        <v>59</v>
      </c>
      <c r="P45" s="5"/>
      <c r="Q45" s="5"/>
      <c r="S45" s="118"/>
      <c r="T45" s="84"/>
    </row>
    <row r="46" spans="1:20" x14ac:dyDescent="0.25">
      <c r="A46" s="94" t="s">
        <v>447</v>
      </c>
      <c r="B46" s="88" t="s">
        <v>233</v>
      </c>
      <c r="C46" s="22"/>
      <c r="D46" s="22"/>
      <c r="E46" s="45">
        <v>41947</v>
      </c>
      <c r="F46" s="45">
        <v>41949</v>
      </c>
      <c r="G46" s="79" t="s">
        <v>74</v>
      </c>
      <c r="H46" s="66"/>
      <c r="N46" s="5" t="s">
        <v>325</v>
      </c>
      <c r="O46" s="6" t="s">
        <v>59</v>
      </c>
      <c r="P46" s="5"/>
      <c r="Q46" s="5"/>
      <c r="S46" s="118"/>
      <c r="T46" s="84"/>
    </row>
    <row r="47" spans="1:20" x14ac:dyDescent="0.25">
      <c r="A47" s="94" t="s">
        <v>448</v>
      </c>
      <c r="B47" s="88" t="s">
        <v>20</v>
      </c>
      <c r="C47" s="1"/>
      <c r="D47" s="1"/>
      <c r="E47" s="45">
        <v>41947</v>
      </c>
      <c r="F47" s="45">
        <v>41949</v>
      </c>
      <c r="G47" s="22" t="s">
        <v>74</v>
      </c>
      <c r="H47" s="66"/>
      <c r="N47" s="5" t="s">
        <v>324</v>
      </c>
      <c r="O47" s="6" t="s">
        <v>59</v>
      </c>
      <c r="P47" s="5"/>
      <c r="Q47" s="5"/>
      <c r="S47" s="118"/>
      <c r="T47" s="84"/>
    </row>
    <row r="48" spans="1:20" x14ac:dyDescent="0.25">
      <c r="A48" s="94" t="s">
        <v>449</v>
      </c>
      <c r="B48" s="88" t="s">
        <v>234</v>
      </c>
      <c r="C48" s="1"/>
      <c r="D48" s="1"/>
      <c r="E48" s="45">
        <v>41948</v>
      </c>
      <c r="F48" s="45">
        <v>41950</v>
      </c>
      <c r="G48" s="79" t="s">
        <v>74</v>
      </c>
      <c r="H48" s="66"/>
      <c r="N48" s="5" t="s">
        <v>134</v>
      </c>
      <c r="O48" s="6" t="s">
        <v>59</v>
      </c>
      <c r="P48" s="5"/>
      <c r="Q48" s="5"/>
      <c r="S48" s="118"/>
      <c r="T48" s="84"/>
    </row>
    <row r="49" spans="1:20" x14ac:dyDescent="0.25">
      <c r="A49" s="94">
        <v>33</v>
      </c>
      <c r="B49" s="88" t="s">
        <v>2</v>
      </c>
      <c r="C49" s="1"/>
      <c r="D49" s="1"/>
      <c r="E49" s="45">
        <v>41948</v>
      </c>
      <c r="F49" s="45">
        <v>41950</v>
      </c>
      <c r="G49" s="22" t="s">
        <v>74</v>
      </c>
      <c r="H49" s="66"/>
      <c r="O49" s="6" t="s">
        <v>59</v>
      </c>
      <c r="P49" s="5"/>
      <c r="Q49" s="5"/>
      <c r="S49" s="118"/>
      <c r="T49" s="84"/>
    </row>
    <row r="50" spans="1:20" x14ac:dyDescent="0.25">
      <c r="A50" s="94">
        <v>34</v>
      </c>
      <c r="B50" s="88" t="s">
        <v>21</v>
      </c>
      <c r="C50" s="1"/>
      <c r="D50" s="1"/>
      <c r="E50" s="45">
        <v>41948</v>
      </c>
      <c r="F50" s="45">
        <v>41950</v>
      </c>
      <c r="G50" s="22" t="s">
        <v>74</v>
      </c>
      <c r="H50" s="66"/>
      <c r="N50" s="5" t="s">
        <v>324</v>
      </c>
      <c r="O50" s="6" t="s">
        <v>59</v>
      </c>
      <c r="P50" s="5"/>
      <c r="Q50" s="5"/>
      <c r="S50" s="118"/>
      <c r="T50" s="84"/>
    </row>
    <row r="51" spans="1:20" ht="15.6" x14ac:dyDescent="0.25">
      <c r="A51" s="94" t="s">
        <v>158</v>
      </c>
      <c r="B51" s="226" t="s">
        <v>18</v>
      </c>
      <c r="C51" s="227"/>
      <c r="D51" s="227"/>
      <c r="E51" s="227"/>
      <c r="F51" s="39"/>
      <c r="G51" s="39"/>
      <c r="H51" s="133" t="s">
        <v>81</v>
      </c>
      <c r="S51" s="6"/>
      <c r="T51" s="5"/>
    </row>
    <row r="52" spans="1:20" s="14" customFormat="1" x14ac:dyDescent="0.25">
      <c r="A52" s="110" t="s">
        <v>158</v>
      </c>
      <c r="B52" s="139" t="s">
        <v>759</v>
      </c>
      <c r="C52" s="140"/>
      <c r="D52" s="141"/>
      <c r="E52" s="142"/>
      <c r="F52" s="142"/>
      <c r="G52" s="143"/>
      <c r="H52" s="102"/>
      <c r="I52" s="144"/>
      <c r="J52" s="145"/>
      <c r="K52" s="144"/>
      <c r="L52" s="144"/>
      <c r="M52" s="144"/>
      <c r="N52" s="145"/>
      <c r="O52" s="146"/>
      <c r="P52" s="146"/>
      <c r="Q52" s="146"/>
      <c r="R52" s="146"/>
      <c r="S52" s="147"/>
      <c r="T52" s="145"/>
    </row>
    <row r="53" spans="1:20" s="14" customFormat="1" ht="179.4" x14ac:dyDescent="0.25">
      <c r="A53" s="94" t="s">
        <v>450</v>
      </c>
      <c r="B53" s="46" t="s">
        <v>677</v>
      </c>
      <c r="C53" s="46" t="s">
        <v>658</v>
      </c>
      <c r="D53" s="46" t="s">
        <v>50</v>
      </c>
      <c r="E53" s="45">
        <v>41946</v>
      </c>
      <c r="F53" s="45">
        <v>41946</v>
      </c>
      <c r="G53" s="46" t="s">
        <v>642</v>
      </c>
      <c r="H53" s="66"/>
      <c r="I53" s="29" t="s">
        <v>158</v>
      </c>
      <c r="J53" s="13" t="s">
        <v>624</v>
      </c>
      <c r="K53" s="29">
        <v>3</v>
      </c>
      <c r="L53" s="63" t="s">
        <v>241</v>
      </c>
      <c r="M53" s="29"/>
      <c r="N53" s="13" t="s">
        <v>619</v>
      </c>
      <c r="O53" s="29"/>
      <c r="P53" s="29"/>
      <c r="Q53" s="29"/>
      <c r="R53" s="29"/>
      <c r="S53" s="169"/>
      <c r="T53" s="13"/>
    </row>
    <row r="54" spans="1:20" ht="69" x14ac:dyDescent="0.25">
      <c r="A54" s="201" t="s">
        <v>451</v>
      </c>
      <c r="B54" s="171" t="s">
        <v>678</v>
      </c>
      <c r="C54" s="22" t="s">
        <v>531</v>
      </c>
      <c r="D54" s="22" t="s">
        <v>51</v>
      </c>
      <c r="E54" s="45">
        <v>41946</v>
      </c>
      <c r="F54" s="45">
        <v>41946</v>
      </c>
      <c r="G54" s="22" t="s">
        <v>620</v>
      </c>
      <c r="H54" s="66"/>
      <c r="I54" s="29" t="s">
        <v>158</v>
      </c>
      <c r="J54" s="10" t="s">
        <v>175</v>
      </c>
      <c r="K54" s="29" t="s">
        <v>167</v>
      </c>
      <c r="L54" s="136" t="s">
        <v>659</v>
      </c>
      <c r="M54" s="29"/>
      <c r="N54" s="22" t="s">
        <v>232</v>
      </c>
      <c r="S54" s="113"/>
      <c r="T54" s="5"/>
    </row>
    <row r="55" spans="1:20" s="14" customFormat="1" ht="138" x14ac:dyDescent="0.25">
      <c r="A55" s="94" t="s">
        <v>452</v>
      </c>
      <c r="B55" s="85" t="s">
        <v>634</v>
      </c>
      <c r="C55" s="46" t="s">
        <v>552</v>
      </c>
      <c r="D55" s="46" t="s">
        <v>53</v>
      </c>
      <c r="E55" s="45">
        <v>41946</v>
      </c>
      <c r="F55" s="45">
        <v>41946</v>
      </c>
      <c r="G55" s="46" t="s">
        <v>621</v>
      </c>
      <c r="H55" s="66"/>
      <c r="I55" s="29" t="s">
        <v>158</v>
      </c>
      <c r="J55" s="13" t="s">
        <v>175</v>
      </c>
      <c r="K55" s="29">
        <v>3</v>
      </c>
      <c r="L55" s="29" t="s">
        <v>164</v>
      </c>
      <c r="M55" s="29"/>
      <c r="N55" s="13" t="s">
        <v>148</v>
      </c>
      <c r="O55" s="29"/>
      <c r="P55" s="29"/>
      <c r="Q55" s="29"/>
      <c r="R55" s="29"/>
      <c r="S55" s="169"/>
      <c r="T55" s="13"/>
    </row>
    <row r="56" spans="1:20" ht="110.4" x14ac:dyDescent="0.25">
      <c r="A56" s="94" t="s">
        <v>453</v>
      </c>
      <c r="B56" s="82" t="s">
        <v>679</v>
      </c>
      <c r="C56" s="22" t="s">
        <v>551</v>
      </c>
      <c r="D56" s="22" t="s">
        <v>54</v>
      </c>
      <c r="E56" s="45">
        <v>41946</v>
      </c>
      <c r="F56" s="45">
        <v>41946</v>
      </c>
      <c r="G56" s="22" t="s">
        <v>622</v>
      </c>
      <c r="H56" s="66"/>
      <c r="I56" s="29" t="s">
        <v>158</v>
      </c>
      <c r="J56" s="5" t="s">
        <v>175</v>
      </c>
      <c r="K56" s="6">
        <v>3</v>
      </c>
      <c r="L56" s="135" t="s">
        <v>188</v>
      </c>
      <c r="T56" s="5"/>
    </row>
    <row r="57" spans="1:20" ht="96.6" x14ac:dyDescent="0.25">
      <c r="A57" s="94" t="s">
        <v>454</v>
      </c>
      <c r="B57" s="82" t="s">
        <v>680</v>
      </c>
      <c r="C57" s="22" t="s">
        <v>550</v>
      </c>
      <c r="D57" s="22" t="s">
        <v>55</v>
      </c>
      <c r="E57" s="45">
        <v>41946</v>
      </c>
      <c r="F57" s="45">
        <v>41946</v>
      </c>
      <c r="G57" s="79" t="s">
        <v>371</v>
      </c>
      <c r="H57" s="66"/>
      <c r="I57" s="29" t="s">
        <v>158</v>
      </c>
      <c r="J57" s="5" t="s">
        <v>175</v>
      </c>
      <c r="K57" s="6">
        <v>3</v>
      </c>
      <c r="L57" s="135" t="s">
        <v>197</v>
      </c>
      <c r="O57" s="5"/>
      <c r="P57" s="5"/>
      <c r="T57" s="5"/>
    </row>
    <row r="58" spans="1:20" ht="55.2" x14ac:dyDescent="0.25">
      <c r="A58" s="94" t="s">
        <v>455</v>
      </c>
      <c r="B58" s="85" t="s">
        <v>681</v>
      </c>
      <c r="C58" s="22" t="s">
        <v>532</v>
      </c>
      <c r="D58" s="22" t="s">
        <v>56</v>
      </c>
      <c r="E58" s="45">
        <v>41946</v>
      </c>
      <c r="F58" s="45">
        <v>41946</v>
      </c>
      <c r="G58" s="22" t="s">
        <v>355</v>
      </c>
      <c r="H58" s="66"/>
      <c r="I58" s="29" t="s">
        <v>158</v>
      </c>
      <c r="J58" s="5" t="s">
        <v>175</v>
      </c>
      <c r="K58" s="6" t="s">
        <v>167</v>
      </c>
      <c r="L58" s="6" t="s">
        <v>205</v>
      </c>
      <c r="N58" s="5" t="s">
        <v>370</v>
      </c>
      <c r="O58" s="28"/>
      <c r="P58" s="28"/>
      <c r="Q58" s="28"/>
      <c r="T58" s="5"/>
    </row>
    <row r="59" spans="1:20" ht="31.2" x14ac:dyDescent="0.25">
      <c r="A59" s="94"/>
      <c r="B59" s="89" t="s">
        <v>343</v>
      </c>
      <c r="C59" s="228" t="s">
        <v>344</v>
      </c>
      <c r="D59" s="228"/>
      <c r="E59" s="228"/>
      <c r="F59" s="228"/>
      <c r="G59" s="228"/>
      <c r="H59" s="228"/>
      <c r="I59" s="228"/>
      <c r="J59" s="228"/>
      <c r="K59" s="229"/>
      <c r="O59" s="28"/>
      <c r="P59" s="28"/>
      <c r="Q59" s="28"/>
      <c r="R59" s="28"/>
      <c r="S59" s="32"/>
      <c r="T59" s="5"/>
    </row>
    <row r="60" spans="1:20" ht="82.8" x14ac:dyDescent="0.25">
      <c r="A60" s="201" t="s">
        <v>456</v>
      </c>
      <c r="B60" s="183" t="s">
        <v>682</v>
      </c>
      <c r="C60" s="68" t="s">
        <v>547</v>
      </c>
      <c r="D60" s="68" t="s">
        <v>57</v>
      </c>
      <c r="E60" s="184">
        <v>41947</v>
      </c>
      <c r="F60" s="184">
        <v>41947</v>
      </c>
      <c r="G60" s="68" t="s">
        <v>623</v>
      </c>
      <c r="H60" s="185"/>
      <c r="I60" s="74" t="s">
        <v>158</v>
      </c>
      <c r="J60" s="186" t="s">
        <v>177</v>
      </c>
      <c r="K60" s="230" t="s">
        <v>345</v>
      </c>
      <c r="L60" s="74" t="s">
        <v>92</v>
      </c>
      <c r="M60" s="74"/>
      <c r="N60" s="186" t="s">
        <v>136</v>
      </c>
      <c r="O60" s="187"/>
      <c r="P60" s="187"/>
      <c r="Q60" s="187"/>
      <c r="R60" s="187"/>
      <c r="S60" s="188"/>
      <c r="T60" s="186"/>
    </row>
    <row r="61" spans="1:20" s="58" customFormat="1" ht="69" x14ac:dyDescent="0.25">
      <c r="A61" s="94" t="s">
        <v>457</v>
      </c>
      <c r="B61" s="46" t="s">
        <v>683</v>
      </c>
      <c r="C61" s="46" t="s">
        <v>549</v>
      </c>
      <c r="D61" s="46" t="s">
        <v>385</v>
      </c>
      <c r="E61" s="184">
        <v>41947</v>
      </c>
      <c r="F61" s="184">
        <v>41947</v>
      </c>
      <c r="G61" s="46" t="s">
        <v>383</v>
      </c>
      <c r="H61" s="13"/>
      <c r="I61" s="29"/>
      <c r="J61" s="13" t="s">
        <v>380</v>
      </c>
      <c r="K61" s="231"/>
      <c r="L61" s="6"/>
      <c r="M61" s="6"/>
      <c r="N61" s="5"/>
      <c r="O61" s="28"/>
      <c r="P61" s="28"/>
      <c r="Q61" s="28"/>
      <c r="R61" s="28"/>
      <c r="S61" s="114"/>
      <c r="T61" s="5"/>
    </row>
    <row r="62" spans="1:20" s="58" customFormat="1" ht="69" x14ac:dyDescent="0.25">
      <c r="A62" s="94" t="s">
        <v>458</v>
      </c>
      <c r="B62" s="46" t="s">
        <v>684</v>
      </c>
      <c r="C62" s="46" t="s">
        <v>548</v>
      </c>
      <c r="D62" s="46" t="s">
        <v>386</v>
      </c>
      <c r="E62" s="67">
        <v>41947</v>
      </c>
      <c r="F62" s="67">
        <v>41947</v>
      </c>
      <c r="G62" s="46" t="s">
        <v>383</v>
      </c>
      <c r="H62" s="13"/>
      <c r="I62" s="29"/>
      <c r="J62" s="13" t="s">
        <v>380</v>
      </c>
      <c r="K62" s="231"/>
      <c r="L62" s="6"/>
      <c r="M62" s="6"/>
      <c r="N62" s="5"/>
      <c r="O62" s="28"/>
      <c r="P62" s="28"/>
      <c r="Q62" s="28"/>
      <c r="R62" s="28"/>
      <c r="S62" s="114"/>
      <c r="T62" s="5"/>
    </row>
    <row r="63" spans="1:20" ht="110.4" x14ac:dyDescent="0.25">
      <c r="A63" s="202" t="s">
        <v>459</v>
      </c>
      <c r="B63" s="192" t="s">
        <v>685</v>
      </c>
      <c r="C63" s="193" t="s">
        <v>546</v>
      </c>
      <c r="D63" s="193" t="s">
        <v>58</v>
      </c>
      <c r="E63" s="67">
        <v>41947</v>
      </c>
      <c r="F63" s="67">
        <v>41947</v>
      </c>
      <c r="G63" s="193" t="s">
        <v>623</v>
      </c>
      <c r="H63" s="189"/>
      <c r="I63" s="190" t="s">
        <v>158</v>
      </c>
      <c r="J63" s="191" t="s">
        <v>204</v>
      </c>
      <c r="K63" s="231"/>
      <c r="L63" s="190" t="s">
        <v>92</v>
      </c>
      <c r="M63" s="190"/>
      <c r="N63" s="191" t="s">
        <v>136</v>
      </c>
      <c r="O63" s="194"/>
      <c r="P63" s="194"/>
      <c r="Q63" s="194"/>
      <c r="R63" s="194"/>
      <c r="S63" s="195"/>
      <c r="T63" s="191"/>
    </row>
    <row r="64" spans="1:20" ht="82.8" x14ac:dyDescent="0.25">
      <c r="A64" s="201" t="s">
        <v>346</v>
      </c>
      <c r="B64" s="108" t="s">
        <v>686</v>
      </c>
      <c r="C64" s="79" t="s">
        <v>567</v>
      </c>
      <c r="D64" s="79" t="s">
        <v>403</v>
      </c>
      <c r="E64" s="67">
        <v>41947</v>
      </c>
      <c r="F64" s="67">
        <v>41947</v>
      </c>
      <c r="G64" s="79" t="s">
        <v>617</v>
      </c>
      <c r="H64" s="66"/>
      <c r="I64" s="6" t="s">
        <v>158</v>
      </c>
      <c r="J64" s="5" t="s">
        <v>191</v>
      </c>
      <c r="K64" s="232"/>
      <c r="L64" s="6" t="s">
        <v>92</v>
      </c>
      <c r="N64" s="79" t="s">
        <v>405</v>
      </c>
      <c r="O64" s="28"/>
      <c r="P64" s="28"/>
      <c r="Q64" s="28"/>
      <c r="R64" s="28"/>
      <c r="S64" s="114"/>
      <c r="T64" s="5"/>
    </row>
    <row r="65" spans="1:20" ht="69" x14ac:dyDescent="0.25">
      <c r="A65" s="94" t="s">
        <v>460</v>
      </c>
      <c r="B65" s="138" t="s">
        <v>687</v>
      </c>
      <c r="C65" s="79" t="s">
        <v>533</v>
      </c>
      <c r="D65" s="79" t="s">
        <v>415</v>
      </c>
      <c r="E65" s="67">
        <v>41947</v>
      </c>
      <c r="F65" s="67">
        <v>41947</v>
      </c>
      <c r="G65" s="79" t="s">
        <v>211</v>
      </c>
      <c r="H65" s="66"/>
      <c r="I65" s="5"/>
      <c r="J65" s="5" t="s">
        <v>350</v>
      </c>
      <c r="K65" s="230" t="s">
        <v>351</v>
      </c>
      <c r="L65" s="135" t="s">
        <v>361</v>
      </c>
      <c r="N65" s="5" t="s">
        <v>136</v>
      </c>
      <c r="O65" s="28"/>
      <c r="P65" s="28"/>
      <c r="Q65" s="28"/>
      <c r="R65" s="28"/>
      <c r="S65" s="114"/>
      <c r="T65" s="5" t="s">
        <v>649</v>
      </c>
    </row>
    <row r="66" spans="1:20" ht="69" x14ac:dyDescent="0.25">
      <c r="A66" s="201" t="s">
        <v>461</v>
      </c>
      <c r="B66" s="138" t="s">
        <v>688</v>
      </c>
      <c r="C66" s="79" t="s">
        <v>534</v>
      </c>
      <c r="D66" s="79" t="s">
        <v>416</v>
      </c>
      <c r="E66" s="67">
        <v>41947</v>
      </c>
      <c r="F66" s="67">
        <v>41947</v>
      </c>
      <c r="G66" s="79" t="s">
        <v>211</v>
      </c>
      <c r="H66" s="66"/>
      <c r="I66" s="5"/>
      <c r="J66" s="5" t="s">
        <v>350</v>
      </c>
      <c r="K66" s="231"/>
      <c r="L66" s="135" t="s">
        <v>362</v>
      </c>
      <c r="N66" s="5" t="s">
        <v>513</v>
      </c>
      <c r="O66" s="28"/>
      <c r="P66" s="28"/>
      <c r="Q66" s="28"/>
      <c r="R66" s="28"/>
      <c r="S66" s="114"/>
      <c r="T66" s="5" t="s">
        <v>649</v>
      </c>
    </row>
    <row r="67" spans="1:20" ht="69" x14ac:dyDescent="0.25">
      <c r="A67" s="201" t="s">
        <v>462</v>
      </c>
      <c r="B67" s="138" t="s">
        <v>689</v>
      </c>
      <c r="C67" s="79" t="s">
        <v>535</v>
      </c>
      <c r="D67" s="79" t="s">
        <v>417</v>
      </c>
      <c r="E67" s="67">
        <v>41947</v>
      </c>
      <c r="F67" s="67">
        <v>41947</v>
      </c>
      <c r="G67" s="79" t="s">
        <v>211</v>
      </c>
      <c r="H67" s="66"/>
      <c r="I67" s="5"/>
      <c r="J67" s="5" t="s">
        <v>350</v>
      </c>
      <c r="K67" s="231"/>
      <c r="L67" s="135" t="s">
        <v>363</v>
      </c>
      <c r="O67" s="28"/>
      <c r="P67" s="28"/>
      <c r="Q67" s="28"/>
      <c r="R67" s="28"/>
      <c r="S67" s="114"/>
      <c r="T67" s="5" t="s">
        <v>649</v>
      </c>
    </row>
    <row r="68" spans="1:20" ht="69" x14ac:dyDescent="0.25">
      <c r="A68" s="201" t="s">
        <v>463</v>
      </c>
      <c r="B68" s="138" t="s">
        <v>690</v>
      </c>
      <c r="C68" s="79" t="s">
        <v>536</v>
      </c>
      <c r="D68" s="79" t="s">
        <v>418</v>
      </c>
      <c r="E68" s="67">
        <v>41947</v>
      </c>
      <c r="F68" s="67">
        <v>41947</v>
      </c>
      <c r="G68" s="79" t="s">
        <v>211</v>
      </c>
      <c r="H68" s="66"/>
      <c r="I68" s="5"/>
      <c r="J68" s="5" t="s">
        <v>350</v>
      </c>
      <c r="K68" s="231"/>
      <c r="L68" s="135" t="s">
        <v>364</v>
      </c>
      <c r="O68" s="28"/>
      <c r="P68" s="28"/>
      <c r="Q68" s="28"/>
      <c r="R68" s="28"/>
      <c r="S68" s="114"/>
      <c r="T68" s="5" t="s">
        <v>649</v>
      </c>
    </row>
    <row r="69" spans="1:20" ht="69" x14ac:dyDescent="0.25">
      <c r="A69" s="201" t="s">
        <v>464</v>
      </c>
      <c r="B69" s="138" t="s">
        <v>691</v>
      </c>
      <c r="C69" s="79" t="s">
        <v>537</v>
      </c>
      <c r="D69" s="79" t="s">
        <v>419</v>
      </c>
      <c r="E69" s="67">
        <v>41947</v>
      </c>
      <c r="F69" s="67">
        <v>41947</v>
      </c>
      <c r="G69" s="79" t="s">
        <v>211</v>
      </c>
      <c r="H69" s="66"/>
      <c r="I69" s="5"/>
      <c r="J69" s="5" t="s">
        <v>350</v>
      </c>
      <c r="K69" s="231"/>
      <c r="L69" s="135" t="s">
        <v>365</v>
      </c>
      <c r="O69" s="28"/>
      <c r="P69" s="28"/>
      <c r="Q69" s="28"/>
      <c r="R69" s="28"/>
      <c r="S69" s="114"/>
      <c r="T69" s="5" t="s">
        <v>649</v>
      </c>
    </row>
    <row r="70" spans="1:20" ht="69" x14ac:dyDescent="0.25">
      <c r="A70" s="201" t="s">
        <v>465</v>
      </c>
      <c r="B70" s="138" t="s">
        <v>692</v>
      </c>
      <c r="C70" s="79" t="s">
        <v>538</v>
      </c>
      <c r="D70" s="79" t="s">
        <v>420</v>
      </c>
      <c r="E70" s="67">
        <v>41947</v>
      </c>
      <c r="F70" s="67">
        <v>41947</v>
      </c>
      <c r="G70" s="79" t="s">
        <v>211</v>
      </c>
      <c r="H70" s="66"/>
      <c r="I70" s="5"/>
      <c r="J70" s="5" t="s">
        <v>350</v>
      </c>
      <c r="K70" s="231"/>
      <c r="L70" s="135" t="s">
        <v>366</v>
      </c>
      <c r="O70" s="28"/>
      <c r="P70" s="28"/>
      <c r="Q70" s="28"/>
      <c r="R70" s="28"/>
      <c r="S70" s="114"/>
      <c r="T70" s="5" t="s">
        <v>649</v>
      </c>
    </row>
    <row r="71" spans="1:20" ht="69" x14ac:dyDescent="0.25">
      <c r="A71" s="201" t="s">
        <v>466</v>
      </c>
      <c r="B71" s="138" t="s">
        <v>693</v>
      </c>
      <c r="C71" s="79" t="s">
        <v>538</v>
      </c>
      <c r="D71" s="79" t="s">
        <v>421</v>
      </c>
      <c r="E71" s="67">
        <v>41947</v>
      </c>
      <c r="F71" s="67">
        <v>41947</v>
      </c>
      <c r="G71" s="79" t="s">
        <v>211</v>
      </c>
      <c r="H71" s="66"/>
      <c r="I71" s="5"/>
      <c r="J71" s="5" t="s">
        <v>350</v>
      </c>
      <c r="K71" s="231"/>
      <c r="L71" s="135" t="s">
        <v>367</v>
      </c>
      <c r="O71" s="28"/>
      <c r="P71" s="28"/>
      <c r="Q71" s="28"/>
      <c r="R71" s="28"/>
      <c r="S71" s="114"/>
      <c r="T71" s="5" t="s">
        <v>649</v>
      </c>
    </row>
    <row r="72" spans="1:20" ht="69" x14ac:dyDescent="0.25">
      <c r="A72" s="201" t="s">
        <v>467</v>
      </c>
      <c r="B72" s="138" t="s">
        <v>694</v>
      </c>
      <c r="C72" s="79" t="s">
        <v>539</v>
      </c>
      <c r="D72" s="79" t="s">
        <v>422</v>
      </c>
      <c r="E72" s="67">
        <v>41947</v>
      </c>
      <c r="F72" s="67">
        <v>41947</v>
      </c>
      <c r="G72" s="79" t="s">
        <v>211</v>
      </c>
      <c r="H72" s="66"/>
      <c r="I72" s="5"/>
      <c r="J72" s="5" t="s">
        <v>350</v>
      </c>
      <c r="K72" s="231"/>
      <c r="L72" s="135" t="s">
        <v>368</v>
      </c>
      <c r="O72" s="28"/>
      <c r="P72" s="28"/>
      <c r="Q72" s="28"/>
      <c r="R72" s="28"/>
      <c r="S72" s="114"/>
      <c r="T72" s="5" t="s">
        <v>649</v>
      </c>
    </row>
    <row r="73" spans="1:20" ht="55.2" x14ac:dyDescent="0.25">
      <c r="A73" s="201" t="s">
        <v>468</v>
      </c>
      <c r="B73" s="138" t="s">
        <v>695</v>
      </c>
      <c r="C73" s="79" t="s">
        <v>540</v>
      </c>
      <c r="D73" s="79" t="s">
        <v>423</v>
      </c>
      <c r="E73" s="67">
        <v>41947</v>
      </c>
      <c r="F73" s="67">
        <v>41947</v>
      </c>
      <c r="G73" s="79" t="s">
        <v>211</v>
      </c>
      <c r="H73" s="66"/>
      <c r="I73" s="5" t="s">
        <v>158</v>
      </c>
      <c r="J73" s="5" t="s">
        <v>350</v>
      </c>
      <c r="K73" s="232"/>
      <c r="L73" s="5" t="s">
        <v>369</v>
      </c>
      <c r="N73" s="79" t="s">
        <v>3</v>
      </c>
      <c r="O73" s="28"/>
      <c r="P73" s="28"/>
      <c r="Q73" s="28"/>
      <c r="R73" s="28"/>
      <c r="S73" s="114"/>
      <c r="T73" s="5" t="s">
        <v>649</v>
      </c>
    </row>
    <row r="74" spans="1:20" ht="82.8" x14ac:dyDescent="0.25">
      <c r="A74" s="94" t="s">
        <v>469</v>
      </c>
      <c r="B74" s="82" t="s">
        <v>697</v>
      </c>
      <c r="C74" s="79" t="s">
        <v>547</v>
      </c>
      <c r="D74" s="22" t="s">
        <v>635</v>
      </c>
      <c r="E74" s="67">
        <v>41947</v>
      </c>
      <c r="F74" s="67">
        <v>41947</v>
      </c>
      <c r="G74" s="22" t="s">
        <v>623</v>
      </c>
      <c r="H74" s="66"/>
      <c r="J74" s="5" t="s">
        <v>177</v>
      </c>
      <c r="K74" s="230" t="s">
        <v>212</v>
      </c>
      <c r="L74" s="6" t="s">
        <v>92</v>
      </c>
      <c r="N74" s="5" t="s">
        <v>136</v>
      </c>
      <c r="O74" s="75"/>
      <c r="P74" s="75"/>
      <c r="Q74" s="75"/>
      <c r="R74" s="75"/>
      <c r="S74" s="166"/>
      <c r="T74" s="5"/>
    </row>
    <row r="75" spans="1:20" ht="110.4" x14ac:dyDescent="0.25">
      <c r="A75" s="94" t="s">
        <v>470</v>
      </c>
      <c r="B75" s="82" t="s">
        <v>696</v>
      </c>
      <c r="C75" s="79" t="s">
        <v>546</v>
      </c>
      <c r="D75" s="22" t="s">
        <v>58</v>
      </c>
      <c r="E75" s="67">
        <v>41947</v>
      </c>
      <c r="F75" s="67">
        <v>41947</v>
      </c>
      <c r="G75" s="22" t="s">
        <v>623</v>
      </c>
      <c r="H75" s="66"/>
      <c r="J75" s="5" t="s">
        <v>204</v>
      </c>
      <c r="K75" s="231"/>
      <c r="L75" s="6" t="s">
        <v>92</v>
      </c>
      <c r="N75" s="5" t="s">
        <v>136</v>
      </c>
      <c r="O75" s="75"/>
      <c r="P75" s="75"/>
      <c r="Q75" s="75"/>
      <c r="R75" s="75"/>
      <c r="S75" s="166"/>
      <c r="T75" s="5"/>
    </row>
    <row r="76" spans="1:20" s="179" customFormat="1" ht="179.4" x14ac:dyDescent="0.25">
      <c r="A76" s="203" t="s">
        <v>471</v>
      </c>
      <c r="B76" s="172" t="s">
        <v>702</v>
      </c>
      <c r="C76" s="173" t="s">
        <v>657</v>
      </c>
      <c r="D76" s="173" t="s">
        <v>403</v>
      </c>
      <c r="E76" s="67">
        <v>41947</v>
      </c>
      <c r="F76" s="67">
        <v>41947</v>
      </c>
      <c r="G76" s="173" t="s">
        <v>617</v>
      </c>
      <c r="H76" s="174"/>
      <c r="I76" s="175"/>
      <c r="J76" s="176" t="s">
        <v>191</v>
      </c>
      <c r="K76" s="231"/>
      <c r="L76" s="175" t="s">
        <v>92</v>
      </c>
      <c r="M76" s="175"/>
      <c r="N76" s="173" t="s">
        <v>405</v>
      </c>
      <c r="O76" s="177"/>
      <c r="P76" s="177"/>
      <c r="Q76" s="177"/>
      <c r="R76" s="177"/>
      <c r="S76" s="178"/>
      <c r="T76" s="176"/>
    </row>
    <row r="77" spans="1:20" ht="55.2" x14ac:dyDescent="0.25">
      <c r="A77" s="201" t="s">
        <v>472</v>
      </c>
      <c r="B77" s="148" t="s">
        <v>356</v>
      </c>
      <c r="C77" s="79" t="s">
        <v>541</v>
      </c>
      <c r="D77" s="79" t="s">
        <v>358</v>
      </c>
      <c r="E77" s="67">
        <v>41947</v>
      </c>
      <c r="F77" s="67">
        <v>41947</v>
      </c>
      <c r="G77" s="79" t="s">
        <v>211</v>
      </c>
      <c r="H77" s="66"/>
      <c r="I77" s="5"/>
      <c r="J77" s="5" t="s">
        <v>350</v>
      </c>
      <c r="K77" s="109"/>
      <c r="L77" s="6" t="s">
        <v>92</v>
      </c>
      <c r="N77" s="79" t="s">
        <v>646</v>
      </c>
      <c r="O77" s="28"/>
      <c r="P77" s="28"/>
      <c r="Q77" s="28"/>
      <c r="R77" s="28"/>
      <c r="S77" s="114"/>
      <c r="T77" s="5" t="s">
        <v>650</v>
      </c>
    </row>
    <row r="78" spans="1:20" ht="69" x14ac:dyDescent="0.25">
      <c r="A78" s="201" t="s">
        <v>473</v>
      </c>
      <c r="B78" s="148" t="s">
        <v>357</v>
      </c>
      <c r="C78" s="79" t="s">
        <v>542</v>
      </c>
      <c r="D78" s="79" t="s">
        <v>358</v>
      </c>
      <c r="E78" s="67">
        <v>41947</v>
      </c>
      <c r="F78" s="67">
        <v>41947</v>
      </c>
      <c r="G78" s="79" t="s">
        <v>211</v>
      </c>
      <c r="H78" s="66"/>
      <c r="J78" s="5" t="s">
        <v>350</v>
      </c>
      <c r="K78" s="109"/>
      <c r="L78" s="6" t="s">
        <v>92</v>
      </c>
      <c r="N78" s="79" t="s">
        <v>646</v>
      </c>
      <c r="O78" s="28"/>
      <c r="P78" s="28"/>
      <c r="Q78" s="28"/>
      <c r="R78" s="28"/>
      <c r="S78" s="114"/>
      <c r="T78" s="5" t="s">
        <v>650</v>
      </c>
    </row>
    <row r="79" spans="1:20" ht="109.2" x14ac:dyDescent="0.25">
      <c r="A79" s="94" t="s">
        <v>158</v>
      </c>
      <c r="B79" s="89" t="s">
        <v>699</v>
      </c>
      <c r="C79" s="228" t="s">
        <v>347</v>
      </c>
      <c r="D79" s="228"/>
      <c r="E79" s="229"/>
      <c r="F79" s="39"/>
      <c r="G79" s="39"/>
      <c r="H79" s="133" t="s">
        <v>81</v>
      </c>
      <c r="O79" s="6" t="s">
        <v>59</v>
      </c>
      <c r="P79" s="6" t="s">
        <v>59</v>
      </c>
      <c r="Q79" s="6" t="s">
        <v>59</v>
      </c>
      <c r="R79" s="6" t="s">
        <v>59</v>
      </c>
      <c r="S79" s="31" t="s">
        <v>59</v>
      </c>
      <c r="T79" s="5"/>
    </row>
    <row r="80" spans="1:20" ht="96.6" x14ac:dyDescent="0.25">
      <c r="A80" s="94" t="s">
        <v>474</v>
      </c>
      <c r="B80" s="83" t="s">
        <v>698</v>
      </c>
      <c r="C80" s="22" t="s">
        <v>543</v>
      </c>
      <c r="D80" s="22" t="s">
        <v>62</v>
      </c>
      <c r="E80" s="197">
        <v>41947</v>
      </c>
      <c r="F80" s="197">
        <v>41947</v>
      </c>
      <c r="G80" s="46" t="s">
        <v>372</v>
      </c>
      <c r="H80" s="66"/>
      <c r="I80" s="6" t="s">
        <v>158</v>
      </c>
      <c r="J80" s="5" t="s">
        <v>175</v>
      </c>
      <c r="K80" s="6" t="s">
        <v>213</v>
      </c>
      <c r="N80" s="5" t="s">
        <v>648</v>
      </c>
      <c r="T80" s="5"/>
    </row>
    <row r="81" spans="1:20" ht="55.2" x14ac:dyDescent="0.25">
      <c r="A81" s="94" t="s">
        <v>475</v>
      </c>
      <c r="B81" s="182" t="s">
        <v>272</v>
      </c>
      <c r="C81" s="180" t="s">
        <v>556</v>
      </c>
      <c r="D81" s="180"/>
      <c r="E81" s="181">
        <v>41947</v>
      </c>
      <c r="F81" s="181">
        <v>41947</v>
      </c>
      <c r="G81" s="180" t="s">
        <v>33</v>
      </c>
      <c r="H81" s="66"/>
      <c r="I81" s="6" t="s">
        <v>59</v>
      </c>
      <c r="N81" s="5" t="s">
        <v>137</v>
      </c>
      <c r="O81" s="6" t="s">
        <v>59</v>
      </c>
      <c r="P81" s="6" t="s">
        <v>59</v>
      </c>
      <c r="Q81" s="6" t="s">
        <v>59</v>
      </c>
      <c r="R81" s="6" t="s">
        <v>59</v>
      </c>
      <c r="S81" s="6" t="s">
        <v>59</v>
      </c>
      <c r="T81" s="5"/>
    </row>
    <row r="82" spans="1:20" ht="31.2" x14ac:dyDescent="0.25">
      <c r="A82" s="94"/>
      <c r="B82" s="206" t="s">
        <v>730</v>
      </c>
      <c r="C82" s="209"/>
      <c r="D82" s="209"/>
      <c r="E82" s="67"/>
      <c r="F82" s="67"/>
      <c r="G82" s="209"/>
      <c r="H82" s="66"/>
      <c r="S82" s="6"/>
      <c r="T82" s="5"/>
    </row>
    <row r="83" spans="1:20" ht="96.6" x14ac:dyDescent="0.25">
      <c r="A83" s="94" t="s">
        <v>476</v>
      </c>
      <c r="B83" s="83" t="s">
        <v>632</v>
      </c>
      <c r="C83" s="22" t="s">
        <v>545</v>
      </c>
      <c r="D83" s="22" t="s">
        <v>60</v>
      </c>
      <c r="E83" s="197">
        <v>41947</v>
      </c>
      <c r="F83" s="197">
        <v>41947</v>
      </c>
      <c r="G83" s="46" t="s">
        <v>372</v>
      </c>
      <c r="H83" s="66"/>
      <c r="I83" s="6" t="s">
        <v>158</v>
      </c>
      <c r="J83" s="5" t="s">
        <v>175</v>
      </c>
      <c r="K83" s="6" t="s">
        <v>213</v>
      </c>
      <c r="N83" s="5" t="s">
        <v>647</v>
      </c>
      <c r="T83" s="5"/>
    </row>
    <row r="84" spans="1:20" ht="96.6" x14ac:dyDescent="0.25">
      <c r="A84" s="94" t="s">
        <v>477</v>
      </c>
      <c r="B84" s="83" t="s">
        <v>633</v>
      </c>
      <c r="C84" s="22" t="s">
        <v>544</v>
      </c>
      <c r="D84" s="22" t="s">
        <v>61</v>
      </c>
      <c r="E84" s="197">
        <v>41947</v>
      </c>
      <c r="F84" s="197">
        <v>41947</v>
      </c>
      <c r="G84" s="46" t="s">
        <v>372</v>
      </c>
      <c r="H84" s="66"/>
      <c r="I84" s="6" t="s">
        <v>158</v>
      </c>
      <c r="J84" s="5" t="s">
        <v>175</v>
      </c>
      <c r="K84" s="6" t="s">
        <v>213</v>
      </c>
      <c r="N84" s="5" t="s">
        <v>648</v>
      </c>
      <c r="T84" s="5"/>
    </row>
    <row r="85" spans="1:20" ht="14.4" x14ac:dyDescent="0.3">
      <c r="A85" s="94" t="s">
        <v>478</v>
      </c>
      <c r="B85" s="88" t="s">
        <v>17</v>
      </c>
      <c r="C85" s="22"/>
      <c r="D85" s="22"/>
      <c r="E85" s="7">
        <v>41948</v>
      </c>
      <c r="F85" s="7">
        <v>41948</v>
      </c>
      <c r="G85" s="22" t="s">
        <v>74</v>
      </c>
      <c r="H85" s="66"/>
      <c r="I85" s="6" t="s">
        <v>81</v>
      </c>
      <c r="N85" s="5" t="s">
        <v>325</v>
      </c>
      <c r="P85" s="5"/>
      <c r="Q85" s="5"/>
      <c r="S85" s="118"/>
      <c r="T85" s="119"/>
    </row>
    <row r="86" spans="1:20" x14ac:dyDescent="0.25">
      <c r="A86" s="94" t="s">
        <v>479</v>
      </c>
      <c r="B86" s="88" t="s">
        <v>2</v>
      </c>
      <c r="C86" s="1"/>
      <c r="D86" s="1"/>
      <c r="E86" s="7">
        <v>41948</v>
      </c>
      <c r="F86" s="7">
        <v>41948</v>
      </c>
      <c r="G86" s="22" t="s">
        <v>74</v>
      </c>
      <c r="H86" s="66"/>
      <c r="I86" s="6" t="s">
        <v>81</v>
      </c>
      <c r="N86" s="5" t="s">
        <v>138</v>
      </c>
      <c r="P86" s="5"/>
      <c r="Q86" s="5"/>
      <c r="S86" s="118"/>
      <c r="T86" s="84"/>
    </row>
    <row r="87" spans="1:20" x14ac:dyDescent="0.25">
      <c r="A87" s="94" t="s">
        <v>480</v>
      </c>
      <c r="B87" s="88" t="s">
        <v>4</v>
      </c>
      <c r="C87" s="1"/>
      <c r="D87" s="1"/>
      <c r="E87" s="7">
        <v>41948</v>
      </c>
      <c r="F87" s="7">
        <v>41948</v>
      </c>
      <c r="G87" s="22" t="s">
        <v>74</v>
      </c>
      <c r="H87" s="66"/>
      <c r="I87" s="6" t="s">
        <v>81</v>
      </c>
      <c r="N87" s="5" t="s">
        <v>324</v>
      </c>
      <c r="P87" s="5"/>
      <c r="Q87" s="5"/>
      <c r="S87" s="167"/>
      <c r="T87" s="84"/>
    </row>
    <row r="88" spans="1:20" ht="55.2" x14ac:dyDescent="0.3">
      <c r="A88" s="94" t="s">
        <v>481</v>
      </c>
      <c r="B88" s="88" t="s">
        <v>293</v>
      </c>
      <c r="C88" s="22"/>
      <c r="D88" s="22"/>
      <c r="E88" s="7">
        <v>41948</v>
      </c>
      <c r="F88" s="7">
        <v>41948</v>
      </c>
      <c r="G88" s="22" t="s">
        <v>271</v>
      </c>
      <c r="H88" s="66"/>
      <c r="I88" s="6" t="s">
        <v>59</v>
      </c>
      <c r="N88" s="71" t="s">
        <v>152</v>
      </c>
      <c r="S88" s="6"/>
      <c r="T88" s="5"/>
    </row>
    <row r="89" spans="1:20" ht="15.6" x14ac:dyDescent="0.25">
      <c r="A89" s="94" t="s">
        <v>158</v>
      </c>
      <c r="B89" s="226" t="s">
        <v>93</v>
      </c>
      <c r="C89" s="227"/>
      <c r="D89" s="227"/>
      <c r="E89" s="227"/>
      <c r="F89" s="39"/>
      <c r="G89" s="39"/>
      <c r="H89" s="133" t="s">
        <v>81</v>
      </c>
      <c r="N89" s="5" t="s">
        <v>209</v>
      </c>
      <c r="O89" s="6" t="s">
        <v>59</v>
      </c>
      <c r="P89" s="6" t="s">
        <v>59</v>
      </c>
      <c r="Q89" s="6" t="s">
        <v>59</v>
      </c>
      <c r="R89" s="6" t="s">
        <v>59</v>
      </c>
      <c r="S89" s="6" t="s">
        <v>59</v>
      </c>
      <c r="T89" s="5"/>
    </row>
    <row r="90" spans="1:20" ht="55.2" x14ac:dyDescent="0.25">
      <c r="A90" s="204" t="s">
        <v>482</v>
      </c>
      <c r="B90" s="170" t="s">
        <v>257</v>
      </c>
      <c r="C90" s="22" t="s">
        <v>557</v>
      </c>
      <c r="D90" s="22" t="s">
        <v>55</v>
      </c>
      <c r="E90" s="67">
        <v>41947</v>
      </c>
      <c r="F90" s="67">
        <v>41947</v>
      </c>
      <c r="G90" s="46" t="s">
        <v>371</v>
      </c>
      <c r="H90" s="66"/>
      <c r="J90" s="5" t="s">
        <v>175</v>
      </c>
      <c r="K90" s="6">
        <v>4</v>
      </c>
      <c r="L90" s="135" t="s">
        <v>196</v>
      </c>
      <c r="S90" s="113"/>
      <c r="T90" s="5"/>
    </row>
    <row r="91" spans="1:20" ht="110.4" x14ac:dyDescent="0.25">
      <c r="A91" s="94" t="s">
        <v>483</v>
      </c>
      <c r="B91" s="82" t="s">
        <v>258</v>
      </c>
      <c r="C91" s="22" t="s">
        <v>558</v>
      </c>
      <c r="D91" s="22" t="s">
        <v>54</v>
      </c>
      <c r="E91" s="67">
        <v>41947</v>
      </c>
      <c r="F91" s="67">
        <v>41947</v>
      </c>
      <c r="G91" s="46" t="s">
        <v>373</v>
      </c>
      <c r="H91" s="66"/>
      <c r="J91" s="5" t="s">
        <v>175</v>
      </c>
      <c r="K91" s="6">
        <v>4</v>
      </c>
      <c r="L91" s="135" t="s">
        <v>189</v>
      </c>
      <c r="M91" s="6" t="s">
        <v>158</v>
      </c>
      <c r="S91" s="113"/>
      <c r="T91" s="5"/>
    </row>
    <row r="92" spans="1:20" ht="96.6" x14ac:dyDescent="0.25">
      <c r="A92" s="94" t="s">
        <v>484</v>
      </c>
      <c r="B92" s="82" t="s">
        <v>259</v>
      </c>
      <c r="C92" s="22" t="s">
        <v>559</v>
      </c>
      <c r="D92" s="22" t="s">
        <v>65</v>
      </c>
      <c r="E92" s="67">
        <v>41947</v>
      </c>
      <c r="F92" s="67">
        <v>41947</v>
      </c>
      <c r="G92" s="46" t="s">
        <v>373</v>
      </c>
      <c r="H92" s="66"/>
      <c r="J92" s="5" t="s">
        <v>175</v>
      </c>
      <c r="K92" s="6">
        <v>4</v>
      </c>
      <c r="L92" s="135" t="s">
        <v>193</v>
      </c>
      <c r="S92" s="113"/>
      <c r="T92" s="5"/>
    </row>
    <row r="93" spans="1:20" ht="96.6" x14ac:dyDescent="0.25">
      <c r="A93" s="94" t="s">
        <v>485</v>
      </c>
      <c r="B93" s="82" t="s">
        <v>260</v>
      </c>
      <c r="C93" s="22" t="s">
        <v>560</v>
      </c>
      <c r="D93" s="22" t="s">
        <v>64</v>
      </c>
      <c r="E93" s="67">
        <v>41947</v>
      </c>
      <c r="F93" s="67">
        <v>41947</v>
      </c>
      <c r="G93" s="46" t="s">
        <v>373</v>
      </c>
      <c r="H93" s="66"/>
      <c r="J93" s="5" t="s">
        <v>175</v>
      </c>
      <c r="K93" s="6">
        <v>4</v>
      </c>
      <c r="L93" s="137" t="s">
        <v>194</v>
      </c>
      <c r="S93" s="113"/>
      <c r="T93" s="5"/>
    </row>
    <row r="94" spans="1:20" ht="96.6" x14ac:dyDescent="0.25">
      <c r="A94" s="94" t="s">
        <v>486</v>
      </c>
      <c r="B94" s="82" t="s">
        <v>261</v>
      </c>
      <c r="C94" s="22" t="s">
        <v>561</v>
      </c>
      <c r="D94" s="22" t="s">
        <v>63</v>
      </c>
      <c r="E94" s="67">
        <v>41947</v>
      </c>
      <c r="F94" s="67">
        <v>41947</v>
      </c>
      <c r="G94" s="46" t="s">
        <v>373</v>
      </c>
      <c r="H94" s="66"/>
      <c r="I94" s="6" t="s">
        <v>158</v>
      </c>
      <c r="J94" s="5" t="s">
        <v>175</v>
      </c>
      <c r="K94" s="6">
        <v>4</v>
      </c>
      <c r="L94" s="135" t="s">
        <v>195</v>
      </c>
      <c r="S94" s="113"/>
      <c r="T94" s="5"/>
    </row>
    <row r="95" spans="1:20" ht="69" x14ac:dyDescent="0.25">
      <c r="A95" s="94" t="s">
        <v>319</v>
      </c>
      <c r="B95" s="90" t="s">
        <v>323</v>
      </c>
      <c r="C95" s="68" t="s">
        <v>562</v>
      </c>
      <c r="D95" s="68" t="s">
        <v>51</v>
      </c>
      <c r="E95" s="67">
        <v>41947</v>
      </c>
      <c r="F95" s="67">
        <v>41947</v>
      </c>
      <c r="G95" s="149" t="s">
        <v>208</v>
      </c>
      <c r="H95" s="66"/>
      <c r="I95" s="74" t="s">
        <v>158</v>
      </c>
      <c r="J95" s="5" t="s">
        <v>175</v>
      </c>
      <c r="K95" s="6" t="s">
        <v>168</v>
      </c>
      <c r="L95" s="135" t="s">
        <v>190</v>
      </c>
      <c r="S95" s="113"/>
      <c r="T95" s="5"/>
    </row>
    <row r="96" spans="1:20" ht="96.6" x14ac:dyDescent="0.25">
      <c r="A96" s="94" t="s">
        <v>311</v>
      </c>
      <c r="B96" s="82" t="s">
        <v>379</v>
      </c>
      <c r="C96" s="22" t="s">
        <v>563</v>
      </c>
      <c r="D96" s="22" t="s">
        <v>245</v>
      </c>
      <c r="E96" s="67">
        <v>41947</v>
      </c>
      <c r="F96" s="67">
        <v>41947</v>
      </c>
      <c r="G96" s="46" t="s">
        <v>372</v>
      </c>
      <c r="H96" s="66"/>
      <c r="J96" s="5" t="s">
        <v>175</v>
      </c>
      <c r="K96" s="6">
        <v>4</v>
      </c>
      <c r="L96" s="6" t="s">
        <v>244</v>
      </c>
      <c r="N96" s="5" t="s">
        <v>249</v>
      </c>
      <c r="S96" s="113"/>
      <c r="T96" s="5"/>
    </row>
    <row r="97" spans="1:20" ht="96.6" x14ac:dyDescent="0.25">
      <c r="A97" s="94" t="s">
        <v>312</v>
      </c>
      <c r="B97" s="82" t="s">
        <v>262</v>
      </c>
      <c r="C97" s="22" t="s">
        <v>564</v>
      </c>
      <c r="D97" s="22" t="s">
        <v>246</v>
      </c>
      <c r="E97" s="67">
        <v>41947</v>
      </c>
      <c r="F97" s="67">
        <v>41947</v>
      </c>
      <c r="G97" s="46" t="s">
        <v>372</v>
      </c>
      <c r="H97" s="66"/>
      <c r="J97" s="5" t="s">
        <v>175</v>
      </c>
      <c r="K97" s="6">
        <v>4</v>
      </c>
      <c r="L97" s="6" t="s">
        <v>244</v>
      </c>
      <c r="N97" s="5" t="s">
        <v>249</v>
      </c>
      <c r="S97" s="113"/>
      <c r="T97" s="5"/>
    </row>
    <row r="98" spans="1:20" ht="96.6" x14ac:dyDescent="0.25">
      <c r="A98" s="94" t="s">
        <v>313</v>
      </c>
      <c r="B98" s="82" t="s">
        <v>263</v>
      </c>
      <c r="C98" s="22" t="s">
        <v>565</v>
      </c>
      <c r="D98" s="22" t="s">
        <v>247</v>
      </c>
      <c r="E98" s="67">
        <v>41947</v>
      </c>
      <c r="F98" s="67">
        <v>41947</v>
      </c>
      <c r="G98" s="46" t="s">
        <v>372</v>
      </c>
      <c r="H98" s="66"/>
      <c r="J98" s="5" t="s">
        <v>175</v>
      </c>
      <c r="K98" s="6">
        <v>4</v>
      </c>
      <c r="L98" s="13" t="s">
        <v>375</v>
      </c>
      <c r="N98" s="5" t="s">
        <v>250</v>
      </c>
      <c r="S98" s="113"/>
      <c r="T98" s="5"/>
    </row>
    <row r="99" spans="1:20" ht="96.6" x14ac:dyDescent="0.25">
      <c r="A99" s="94" t="s">
        <v>314</v>
      </c>
      <c r="B99" s="82" t="s">
        <v>264</v>
      </c>
      <c r="C99" s="22" t="s">
        <v>566</v>
      </c>
      <c r="D99" s="22" t="s">
        <v>248</v>
      </c>
      <c r="E99" s="67">
        <v>41947</v>
      </c>
      <c r="F99" s="67">
        <v>41947</v>
      </c>
      <c r="G99" s="46" t="s">
        <v>371</v>
      </c>
      <c r="H99" s="66"/>
      <c r="J99" s="5" t="s">
        <v>175</v>
      </c>
      <c r="K99" s="6">
        <v>4</v>
      </c>
      <c r="L99" s="136" t="s">
        <v>376</v>
      </c>
      <c r="N99" s="5" t="s">
        <v>251</v>
      </c>
      <c r="S99" s="113"/>
      <c r="T99" s="5"/>
    </row>
    <row r="100" spans="1:20" ht="25.8" customHeight="1" x14ac:dyDescent="0.25">
      <c r="A100" s="94"/>
      <c r="B100" s="215" t="s">
        <v>745</v>
      </c>
      <c r="C100" s="216"/>
      <c r="D100" s="216"/>
      <c r="E100" s="217"/>
      <c r="F100" s="217"/>
      <c r="G100" s="218"/>
      <c r="H100" s="66"/>
      <c r="L100" s="136"/>
      <c r="S100" s="113"/>
      <c r="T100" s="5"/>
    </row>
    <row r="101" spans="1:20" ht="27.6" x14ac:dyDescent="0.25">
      <c r="A101" s="29"/>
      <c r="B101" s="5" t="s">
        <v>711</v>
      </c>
      <c r="C101" s="5" t="s">
        <v>723</v>
      </c>
      <c r="D101" s="5"/>
      <c r="E101" s="59"/>
      <c r="F101" s="59"/>
      <c r="G101" s="5"/>
      <c r="H101" s="13"/>
      <c r="I101" s="5"/>
      <c r="K101" s="5"/>
      <c r="L101" s="5"/>
      <c r="M101" s="5"/>
      <c r="O101" s="5"/>
      <c r="P101" s="5"/>
      <c r="Q101" s="5"/>
      <c r="R101" s="5"/>
      <c r="S101" s="5"/>
      <c r="T101" s="5"/>
    </row>
    <row r="102" spans="1:20" ht="55.2" x14ac:dyDescent="0.25">
      <c r="A102" s="29">
        <v>1</v>
      </c>
      <c r="B102" s="2" t="s">
        <v>722</v>
      </c>
      <c r="C102" s="205" t="s">
        <v>715</v>
      </c>
      <c r="D102" s="5" t="s">
        <v>739</v>
      </c>
      <c r="E102" s="67">
        <v>41947</v>
      </c>
      <c r="F102" s="67">
        <v>41947</v>
      </c>
      <c r="G102" s="5" t="s">
        <v>748</v>
      </c>
      <c r="H102" s="13"/>
      <c r="I102" s="5"/>
      <c r="J102" s="5" t="s">
        <v>173</v>
      </c>
      <c r="K102" s="5"/>
      <c r="L102" s="5" t="s">
        <v>737</v>
      </c>
      <c r="M102" s="5"/>
      <c r="O102" s="5"/>
      <c r="P102" s="5"/>
      <c r="Q102" s="5"/>
      <c r="R102" s="5"/>
      <c r="S102" s="5"/>
      <c r="T102" s="5"/>
    </row>
    <row r="103" spans="1:20" ht="55.2" x14ac:dyDescent="0.25">
      <c r="A103" s="29">
        <v>2</v>
      </c>
      <c r="B103" s="64" t="s">
        <v>747</v>
      </c>
      <c r="C103" s="5" t="s">
        <v>712</v>
      </c>
      <c r="D103" s="5"/>
      <c r="E103" s="67">
        <v>41947</v>
      </c>
      <c r="F103" s="67">
        <v>41947</v>
      </c>
      <c r="G103" s="5" t="s">
        <v>748</v>
      </c>
      <c r="H103" s="13"/>
      <c r="I103" s="5"/>
      <c r="J103" s="5" t="s">
        <v>173</v>
      </c>
      <c r="K103" s="5"/>
      <c r="L103" s="5" t="s">
        <v>735</v>
      </c>
      <c r="M103" s="5"/>
      <c r="O103" s="5"/>
      <c r="P103" s="5"/>
      <c r="Q103" s="5"/>
      <c r="R103" s="5"/>
      <c r="S103" s="5"/>
      <c r="T103" s="5"/>
    </row>
    <row r="104" spans="1:20" ht="55.2" x14ac:dyDescent="0.25">
      <c r="A104" s="29">
        <v>3</v>
      </c>
      <c r="B104" s="5" t="s">
        <v>718</v>
      </c>
      <c r="C104" s="5" t="s">
        <v>712</v>
      </c>
      <c r="D104" s="5" t="s">
        <v>158</v>
      </c>
      <c r="E104" s="67">
        <v>41947</v>
      </c>
      <c r="F104" s="67">
        <v>41947</v>
      </c>
      <c r="G104" s="5" t="s">
        <v>748</v>
      </c>
      <c r="H104" s="13"/>
      <c r="I104" s="5"/>
      <c r="J104" s="5" t="s">
        <v>173</v>
      </c>
      <c r="K104" s="5"/>
      <c r="L104" s="5" t="s">
        <v>736</v>
      </c>
      <c r="M104" s="5"/>
      <c r="N104" s="5" t="s">
        <v>158</v>
      </c>
      <c r="O104" s="5"/>
      <c r="P104" s="5"/>
      <c r="Q104" s="5"/>
      <c r="R104" s="5"/>
      <c r="S104" s="5"/>
      <c r="T104" s="5"/>
    </row>
    <row r="105" spans="1:20" ht="54.6" customHeight="1" x14ac:dyDescent="0.25">
      <c r="A105" s="29">
        <v>4</v>
      </c>
      <c r="B105" s="205" t="s">
        <v>719</v>
      </c>
      <c r="C105" s="5" t="s">
        <v>713</v>
      </c>
      <c r="D105" s="5" t="s">
        <v>738</v>
      </c>
      <c r="E105" s="67">
        <v>41947</v>
      </c>
      <c r="F105" s="67">
        <v>41947</v>
      </c>
      <c r="G105" s="5" t="s">
        <v>748</v>
      </c>
      <c r="H105" s="13"/>
      <c r="I105" s="5"/>
      <c r="J105" s="5" t="s">
        <v>173</v>
      </c>
      <c r="K105" s="5"/>
      <c r="L105" s="5" t="s">
        <v>726</v>
      </c>
      <c r="M105" s="5"/>
      <c r="O105" s="5"/>
      <c r="P105" s="5"/>
      <c r="Q105" s="5"/>
      <c r="R105" s="5"/>
      <c r="S105" s="5"/>
      <c r="T105" s="5"/>
    </row>
    <row r="106" spans="1:20" ht="55.2" x14ac:dyDescent="0.25">
      <c r="A106" s="29">
        <v>5</v>
      </c>
      <c r="B106" s="5" t="s">
        <v>720</v>
      </c>
      <c r="C106" s="5" t="s">
        <v>717</v>
      </c>
      <c r="D106" s="5" t="s">
        <v>727</v>
      </c>
      <c r="E106" s="67">
        <v>41947</v>
      </c>
      <c r="F106" s="67">
        <v>41947</v>
      </c>
      <c r="G106" s="5" t="s">
        <v>748</v>
      </c>
      <c r="H106" s="13"/>
      <c r="I106" s="5"/>
      <c r="J106" s="5" t="s">
        <v>173</v>
      </c>
      <c r="K106" s="5"/>
      <c r="L106" s="5" t="s">
        <v>726</v>
      </c>
      <c r="M106" s="5"/>
      <c r="O106" s="5"/>
      <c r="P106" s="5"/>
      <c r="Q106" s="5"/>
      <c r="R106" s="5"/>
      <c r="S106" s="5"/>
      <c r="T106" s="5"/>
    </row>
    <row r="107" spans="1:20" ht="55.2" x14ac:dyDescent="0.25">
      <c r="A107" s="29">
        <v>6</v>
      </c>
      <c r="B107" s="2" t="s">
        <v>721</v>
      </c>
      <c r="C107" s="210" t="s">
        <v>714</v>
      </c>
      <c r="D107" s="5" t="s">
        <v>728</v>
      </c>
      <c r="E107" s="67">
        <v>41947</v>
      </c>
      <c r="F107" s="67">
        <v>41947</v>
      </c>
      <c r="G107" s="5" t="s">
        <v>748</v>
      </c>
      <c r="H107" s="13"/>
      <c r="I107" s="5"/>
      <c r="J107" s="5" t="s">
        <v>173</v>
      </c>
      <c r="K107" s="5"/>
      <c r="L107" s="5" t="s">
        <v>726</v>
      </c>
      <c r="M107" s="5"/>
      <c r="O107" s="5"/>
      <c r="P107" s="5"/>
      <c r="Q107" s="5"/>
      <c r="R107" s="5"/>
      <c r="S107" s="5"/>
      <c r="T107" s="5"/>
    </row>
    <row r="108" spans="1:20" ht="55.2" x14ac:dyDescent="0.25">
      <c r="A108" s="29">
        <v>7</v>
      </c>
      <c r="B108" s="5" t="s">
        <v>725</v>
      </c>
      <c r="C108" s="210" t="s">
        <v>716</v>
      </c>
      <c r="D108" s="5"/>
      <c r="E108" s="67">
        <v>41947</v>
      </c>
      <c r="F108" s="67">
        <v>41947</v>
      </c>
      <c r="G108" s="5" t="s">
        <v>748</v>
      </c>
      <c r="H108" s="13"/>
      <c r="I108" s="5"/>
      <c r="J108" s="5" t="s">
        <v>173</v>
      </c>
      <c r="K108" s="5"/>
      <c r="L108" s="5" t="s">
        <v>724</v>
      </c>
      <c r="M108" s="5"/>
      <c r="O108" s="5"/>
      <c r="P108" s="5"/>
      <c r="Q108" s="5"/>
      <c r="R108" s="5"/>
      <c r="S108" s="5"/>
      <c r="T108" s="5"/>
    </row>
    <row r="109" spans="1:20" ht="27.6" customHeight="1" x14ac:dyDescent="0.3">
      <c r="A109" s="29"/>
      <c r="B109" s="211" t="s">
        <v>746</v>
      </c>
      <c r="C109" s="212"/>
      <c r="D109" s="213"/>
      <c r="E109" s="214"/>
      <c r="F109" s="214"/>
      <c r="G109" s="213"/>
      <c r="H109" s="13"/>
      <c r="I109" s="5"/>
      <c r="K109" s="5"/>
      <c r="L109" s="5"/>
      <c r="M109" s="5"/>
      <c r="O109" s="5"/>
      <c r="P109" s="5"/>
      <c r="Q109" s="5"/>
      <c r="R109" s="5"/>
      <c r="S109" s="5"/>
      <c r="T109" s="5"/>
    </row>
    <row r="110" spans="1:20" ht="55.2" x14ac:dyDescent="0.25">
      <c r="A110" s="29">
        <v>1</v>
      </c>
      <c r="B110" s="5" t="s">
        <v>741</v>
      </c>
      <c r="C110" s="5" t="s">
        <v>744</v>
      </c>
      <c r="D110" s="5" t="s">
        <v>742</v>
      </c>
      <c r="E110" s="67">
        <v>41947</v>
      </c>
      <c r="F110" s="67">
        <v>41947</v>
      </c>
      <c r="G110" s="5" t="s">
        <v>749</v>
      </c>
      <c r="H110" s="13"/>
      <c r="I110" s="5"/>
      <c r="J110" s="5" t="s">
        <v>350</v>
      </c>
      <c r="K110" s="5"/>
      <c r="L110" s="5"/>
      <c r="M110" s="5"/>
      <c r="N110" s="5" t="s">
        <v>743</v>
      </c>
      <c r="O110" s="5"/>
      <c r="P110" s="5"/>
      <c r="Q110" s="5"/>
      <c r="R110" s="5"/>
      <c r="S110" s="5"/>
      <c r="T110" s="5"/>
    </row>
    <row r="111" spans="1:20" ht="55.2" x14ac:dyDescent="0.25">
      <c r="A111" s="4"/>
      <c r="B111" s="5" t="s">
        <v>740</v>
      </c>
      <c r="C111" s="5" t="s">
        <v>744</v>
      </c>
      <c r="D111" s="5"/>
      <c r="E111" s="67">
        <v>41947</v>
      </c>
      <c r="F111" s="67">
        <v>41947</v>
      </c>
      <c r="G111" s="5"/>
      <c r="H111" s="13"/>
      <c r="I111" s="5"/>
      <c r="J111" s="5" t="s">
        <v>350</v>
      </c>
      <c r="K111" s="5"/>
      <c r="L111" s="5"/>
      <c r="M111" s="5"/>
      <c r="O111" s="5"/>
      <c r="P111" s="5"/>
      <c r="Q111" s="5"/>
      <c r="R111" s="5"/>
      <c r="S111" s="5"/>
      <c r="T111" s="5"/>
    </row>
    <row r="112" spans="1:20" ht="15.6" x14ac:dyDescent="0.25">
      <c r="A112" s="94" t="s">
        <v>158</v>
      </c>
      <c r="B112" s="226" t="s">
        <v>15</v>
      </c>
      <c r="C112" s="227"/>
      <c r="D112" s="227"/>
      <c r="E112" s="227"/>
      <c r="F112" s="39"/>
      <c r="G112" s="39"/>
      <c r="H112" s="133" t="s">
        <v>81</v>
      </c>
      <c r="N112" s="5" t="s">
        <v>158</v>
      </c>
      <c r="O112" s="6" t="s">
        <v>59</v>
      </c>
      <c r="P112" s="6" t="s">
        <v>59</v>
      </c>
      <c r="Q112" s="6" t="s">
        <v>59</v>
      </c>
      <c r="R112" s="6" t="s">
        <v>59</v>
      </c>
      <c r="S112" s="31" t="s">
        <v>59</v>
      </c>
      <c r="T112" s="5"/>
    </row>
    <row r="113" spans="1:20" ht="55.2" x14ac:dyDescent="0.25">
      <c r="A113" s="94" t="s">
        <v>315</v>
      </c>
      <c r="B113" s="91" t="s">
        <v>703</v>
      </c>
      <c r="C113" s="79" t="s">
        <v>567</v>
      </c>
      <c r="D113" s="79" t="s">
        <v>403</v>
      </c>
      <c r="E113" s="45">
        <v>41948</v>
      </c>
      <c r="F113" s="45">
        <v>41949</v>
      </c>
      <c r="G113" s="79" t="s">
        <v>644</v>
      </c>
      <c r="H113" s="66"/>
      <c r="I113" s="6" t="s">
        <v>158</v>
      </c>
      <c r="J113" s="5" t="s">
        <v>191</v>
      </c>
      <c r="K113" s="6" t="s">
        <v>214</v>
      </c>
      <c r="N113" s="5" t="s">
        <v>404</v>
      </c>
      <c r="Q113" s="5"/>
      <c r="S113" s="113"/>
      <c r="T113" s="5"/>
    </row>
    <row r="114" spans="1:20" ht="55.2" x14ac:dyDescent="0.25">
      <c r="A114" s="94" t="s">
        <v>316</v>
      </c>
      <c r="B114" s="91" t="s">
        <v>700</v>
      </c>
      <c r="C114" s="79" t="s">
        <v>568</v>
      </c>
      <c r="D114" s="22" t="s">
        <v>574</v>
      </c>
      <c r="E114" s="45">
        <v>41948</v>
      </c>
      <c r="F114" s="45">
        <v>41949</v>
      </c>
      <c r="G114" s="22" t="s">
        <v>229</v>
      </c>
      <c r="H114" s="66"/>
      <c r="I114" s="6" t="s">
        <v>109</v>
      </c>
      <c r="N114" s="5" t="s">
        <v>118</v>
      </c>
      <c r="T114" s="5"/>
    </row>
    <row r="115" spans="1:20" ht="55.2" x14ac:dyDescent="0.25">
      <c r="A115" s="94" t="s">
        <v>317</v>
      </c>
      <c r="B115" s="91" t="s">
        <v>704</v>
      </c>
      <c r="C115" s="79" t="s">
        <v>567</v>
      </c>
      <c r="D115" s="79" t="s">
        <v>59</v>
      </c>
      <c r="E115" s="45">
        <v>41949</v>
      </c>
      <c r="F115" s="45">
        <v>41950</v>
      </c>
      <c r="G115" s="79" t="s">
        <v>644</v>
      </c>
      <c r="H115" s="66"/>
      <c r="I115" s="6" t="s">
        <v>158</v>
      </c>
      <c r="K115" s="6" t="s">
        <v>214</v>
      </c>
      <c r="N115" s="5" t="s">
        <v>116</v>
      </c>
      <c r="Q115" s="5"/>
      <c r="S115" s="113"/>
      <c r="T115" s="5"/>
    </row>
    <row r="116" spans="1:20" ht="96.6" x14ac:dyDescent="0.25">
      <c r="A116" s="94" t="s">
        <v>318</v>
      </c>
      <c r="B116" s="91" t="s">
        <v>701</v>
      </c>
      <c r="C116" s="111" t="s">
        <v>569</v>
      </c>
      <c r="D116" s="79" t="s">
        <v>575</v>
      </c>
      <c r="E116" s="45">
        <v>41949</v>
      </c>
      <c r="F116" s="45">
        <v>41950</v>
      </c>
      <c r="G116" s="79" t="s">
        <v>655</v>
      </c>
      <c r="H116" s="66"/>
      <c r="I116" s="6" t="s">
        <v>158</v>
      </c>
      <c r="N116" s="5" t="s">
        <v>117</v>
      </c>
      <c r="S116" s="113"/>
      <c r="T116" s="5" t="s">
        <v>158</v>
      </c>
    </row>
    <row r="117" spans="1:20" ht="138" x14ac:dyDescent="0.25">
      <c r="A117" s="94" t="s">
        <v>294</v>
      </c>
      <c r="B117" s="82" t="s">
        <v>755</v>
      </c>
      <c r="C117" s="111" t="s">
        <v>570</v>
      </c>
      <c r="D117" s="22" t="s">
        <v>576</v>
      </c>
      <c r="E117" s="45">
        <v>41948</v>
      </c>
      <c r="F117" s="45">
        <v>41948</v>
      </c>
      <c r="G117" s="46" t="s">
        <v>625</v>
      </c>
      <c r="H117" s="66"/>
      <c r="I117" s="6" t="s">
        <v>158</v>
      </c>
      <c r="J117" s="5" t="s">
        <v>210</v>
      </c>
      <c r="K117" s="6" t="s">
        <v>215</v>
      </c>
      <c r="N117" s="5" t="s">
        <v>327</v>
      </c>
      <c r="S117" s="113"/>
      <c r="T117" s="5"/>
    </row>
    <row r="118" spans="1:20" ht="82.8" x14ac:dyDescent="0.25">
      <c r="A118" s="94" t="s">
        <v>487</v>
      </c>
      <c r="B118" s="82" t="s">
        <v>705</v>
      </c>
      <c r="C118" s="79" t="s">
        <v>544</v>
      </c>
      <c r="D118" s="22" t="s">
        <v>426</v>
      </c>
      <c r="E118" s="45">
        <v>41949</v>
      </c>
      <c r="F118" s="45">
        <v>41949</v>
      </c>
      <c r="G118" s="22" t="s">
        <v>236</v>
      </c>
      <c r="H118" s="66"/>
      <c r="J118" s="5" t="s">
        <v>210</v>
      </c>
      <c r="K118" s="6" t="s">
        <v>215</v>
      </c>
      <c r="N118" s="8" t="s">
        <v>154</v>
      </c>
      <c r="S118" s="113"/>
      <c r="T118" s="5"/>
    </row>
    <row r="119" spans="1:20" ht="162.6" x14ac:dyDescent="0.25">
      <c r="A119" s="94" t="s">
        <v>295</v>
      </c>
      <c r="B119" s="105" t="s">
        <v>756</v>
      </c>
      <c r="C119" s="79" t="s">
        <v>544</v>
      </c>
      <c r="D119" s="22" t="s">
        <v>427</v>
      </c>
      <c r="E119" s="45">
        <v>41949</v>
      </c>
      <c r="F119" s="45">
        <v>41949</v>
      </c>
      <c r="G119" s="22" t="s">
        <v>236</v>
      </c>
      <c r="H119" s="66"/>
      <c r="I119" s="6" t="s">
        <v>158</v>
      </c>
      <c r="J119" s="5" t="s">
        <v>210</v>
      </c>
      <c r="K119" s="6" t="s">
        <v>215</v>
      </c>
      <c r="N119" s="5" t="s">
        <v>153</v>
      </c>
      <c r="S119" s="113"/>
      <c r="T119" s="5"/>
    </row>
    <row r="120" spans="1:20" ht="103.8" x14ac:dyDescent="0.25">
      <c r="A120" s="94" t="s">
        <v>296</v>
      </c>
      <c r="B120" s="105" t="s">
        <v>706</v>
      </c>
      <c r="C120" s="22" t="s">
        <v>571</v>
      </c>
      <c r="D120" s="22" t="s">
        <v>428</v>
      </c>
      <c r="E120" s="45">
        <v>41949</v>
      </c>
      <c r="F120" s="45">
        <v>41949</v>
      </c>
      <c r="G120" s="22" t="s">
        <v>236</v>
      </c>
      <c r="H120" s="66"/>
      <c r="I120" s="6" t="s">
        <v>158</v>
      </c>
      <c r="J120" s="5" t="s">
        <v>210</v>
      </c>
      <c r="K120" s="6" t="s">
        <v>215</v>
      </c>
      <c r="S120" s="113"/>
      <c r="T120" s="5"/>
    </row>
    <row r="121" spans="1:20" ht="41.4" x14ac:dyDescent="0.25">
      <c r="A121" s="94" t="s">
        <v>297</v>
      </c>
      <c r="B121" s="86" t="s">
        <v>707</v>
      </c>
      <c r="C121" s="22" t="s">
        <v>105</v>
      </c>
      <c r="D121" s="46"/>
      <c r="E121" s="45">
        <v>41950</v>
      </c>
      <c r="F121" s="45">
        <v>41950</v>
      </c>
      <c r="G121" s="22" t="s">
        <v>208</v>
      </c>
      <c r="H121" s="66"/>
      <c r="I121" s="6" t="s">
        <v>109</v>
      </c>
      <c r="N121" s="5" t="s">
        <v>326</v>
      </c>
      <c r="S121" s="113"/>
      <c r="T121" s="5"/>
    </row>
    <row r="122" spans="1:20" ht="14.4" x14ac:dyDescent="0.3">
      <c r="A122" s="94" t="s">
        <v>158</v>
      </c>
      <c r="B122" s="47"/>
      <c r="C122" s="47"/>
      <c r="D122" s="47"/>
      <c r="E122" s="48"/>
      <c r="F122" s="48"/>
      <c r="G122" s="49"/>
      <c r="H122" s="132" t="s">
        <v>81</v>
      </c>
      <c r="J122" s="9"/>
      <c r="K122" s="58"/>
      <c r="L122" s="58"/>
      <c r="M122" s="58"/>
      <c r="N122" s="57"/>
      <c r="O122" s="6" t="s">
        <v>59</v>
      </c>
      <c r="P122" s="6" t="s">
        <v>59</v>
      </c>
      <c r="Q122" s="6" t="s">
        <v>59</v>
      </c>
      <c r="R122" s="6" t="s">
        <v>59</v>
      </c>
      <c r="S122" s="31" t="s">
        <v>59</v>
      </c>
      <c r="T122" s="5"/>
    </row>
    <row r="123" spans="1:20" ht="55.2" x14ac:dyDescent="0.25">
      <c r="A123" s="94" t="s">
        <v>298</v>
      </c>
      <c r="B123" s="104" t="s">
        <v>708</v>
      </c>
      <c r="C123" s="46" t="s">
        <v>572</v>
      </c>
      <c r="D123" s="106"/>
      <c r="E123" s="45">
        <v>41949</v>
      </c>
      <c r="F123" s="45">
        <v>41949</v>
      </c>
      <c r="G123" s="20" t="s">
        <v>74</v>
      </c>
      <c r="H123" s="66"/>
      <c r="I123" s="6" t="s">
        <v>59</v>
      </c>
      <c r="O123" s="6" t="s">
        <v>59</v>
      </c>
      <c r="P123" s="6" t="s">
        <v>59</v>
      </c>
      <c r="Q123" s="6" t="s">
        <v>59</v>
      </c>
      <c r="R123" s="6" t="s">
        <v>59</v>
      </c>
      <c r="S123" s="31" t="s">
        <v>59</v>
      </c>
      <c r="T123" s="5"/>
    </row>
    <row r="124" spans="1:20" ht="69" x14ac:dyDescent="0.3">
      <c r="A124" s="94" t="s">
        <v>299</v>
      </c>
      <c r="B124" s="107" t="s">
        <v>340</v>
      </c>
      <c r="C124" s="68" t="s">
        <v>573</v>
      </c>
      <c r="D124" s="68" t="s">
        <v>51</v>
      </c>
      <c r="E124" s="45">
        <v>41949</v>
      </c>
      <c r="F124" s="45">
        <v>41949</v>
      </c>
      <c r="G124" s="68" t="s">
        <v>208</v>
      </c>
      <c r="H124" s="66"/>
      <c r="I124" s="6" t="s">
        <v>59</v>
      </c>
      <c r="J124" s="5" t="s">
        <v>210</v>
      </c>
      <c r="K124" s="6" t="s">
        <v>216</v>
      </c>
      <c r="T124" s="80"/>
    </row>
    <row r="125" spans="1:20" ht="55.2" x14ac:dyDescent="0.25">
      <c r="A125" s="94" t="s">
        <v>300</v>
      </c>
      <c r="B125" s="86" t="s">
        <v>709</v>
      </c>
      <c r="C125" s="22"/>
      <c r="D125" s="22"/>
      <c r="E125" s="45">
        <v>41949</v>
      </c>
      <c r="F125" s="45">
        <v>41949</v>
      </c>
      <c r="G125" s="22" t="s">
        <v>238</v>
      </c>
      <c r="H125" s="66"/>
      <c r="J125" s="75"/>
      <c r="T125" s="5"/>
    </row>
    <row r="126" spans="1:20" ht="124.2" x14ac:dyDescent="0.25">
      <c r="A126" s="94" t="s">
        <v>301</v>
      </c>
      <c r="B126" s="103" t="s">
        <v>653</v>
      </c>
      <c r="C126" s="79"/>
      <c r="D126" s="79"/>
      <c r="E126" s="45">
        <v>41950</v>
      </c>
      <c r="F126" s="45">
        <v>41950</v>
      </c>
      <c r="G126" s="79" t="s">
        <v>238</v>
      </c>
      <c r="H126" s="66"/>
      <c r="J126" s="75"/>
      <c r="N126" s="5" t="s">
        <v>652</v>
      </c>
      <c r="T126" s="5"/>
    </row>
    <row r="127" spans="1:20" s="14" customFormat="1" ht="46.8" x14ac:dyDescent="0.3">
      <c r="A127" s="94" t="s">
        <v>158</v>
      </c>
      <c r="B127" s="99" t="s">
        <v>757</v>
      </c>
      <c r="C127" s="96"/>
      <c r="D127" s="96"/>
      <c r="E127" s="97"/>
      <c r="F127" s="97"/>
      <c r="G127" s="98"/>
      <c r="H127" s="66" t="s">
        <v>158</v>
      </c>
      <c r="I127" s="29"/>
      <c r="J127" s="13"/>
      <c r="K127" s="29"/>
      <c r="L127" s="29"/>
      <c r="M127" s="29"/>
      <c r="N127" s="13"/>
      <c r="O127" s="29" t="s">
        <v>59</v>
      </c>
      <c r="P127" s="29" t="s">
        <v>59</v>
      </c>
      <c r="Q127" s="29" t="s">
        <v>59</v>
      </c>
      <c r="R127" s="29" t="s">
        <v>59</v>
      </c>
      <c r="S127" s="33" t="s">
        <v>59</v>
      </c>
      <c r="T127" s="13"/>
    </row>
    <row r="128" spans="1:20" s="158" customFormat="1" ht="55.2" x14ac:dyDescent="0.25">
      <c r="A128" s="110" t="s">
        <v>302</v>
      </c>
      <c r="B128" s="159" t="s">
        <v>626</v>
      </c>
      <c r="C128" s="154" t="s">
        <v>70</v>
      </c>
      <c r="D128" s="154" t="s">
        <v>69</v>
      </c>
      <c r="E128" s="160">
        <v>41590</v>
      </c>
      <c r="F128" s="160">
        <v>41590</v>
      </c>
      <c r="G128" s="154" t="s">
        <v>229</v>
      </c>
      <c r="H128" s="155" t="s">
        <v>358</v>
      </c>
      <c r="I128" s="156" t="s">
        <v>109</v>
      </c>
      <c r="J128" s="157"/>
      <c r="K128" s="156"/>
      <c r="L128" s="156"/>
      <c r="M128" s="156"/>
      <c r="N128" s="157" t="s">
        <v>310</v>
      </c>
      <c r="O128" s="156" t="s">
        <v>59</v>
      </c>
      <c r="P128" s="156" t="s">
        <v>59</v>
      </c>
      <c r="Q128" s="156" t="s">
        <v>59</v>
      </c>
      <c r="R128" s="156" t="s">
        <v>59</v>
      </c>
      <c r="S128" s="161" t="s">
        <v>59</v>
      </c>
      <c r="T128" s="157"/>
    </row>
    <row r="129" spans="1:20" s="158" customFormat="1" ht="69" x14ac:dyDescent="0.25">
      <c r="A129" s="110" t="s">
        <v>303</v>
      </c>
      <c r="B129" s="159" t="s">
        <v>394</v>
      </c>
      <c r="C129" s="154" t="s">
        <v>66</v>
      </c>
      <c r="D129" s="154" t="s">
        <v>59</v>
      </c>
      <c r="E129" s="160">
        <v>40861</v>
      </c>
      <c r="F129" s="160">
        <v>40861</v>
      </c>
      <c r="G129" s="154" t="s">
        <v>208</v>
      </c>
      <c r="H129" s="155" t="s">
        <v>358</v>
      </c>
      <c r="I129" s="156" t="s">
        <v>158</v>
      </c>
      <c r="J129" s="157"/>
      <c r="K129" s="156" t="s">
        <v>158</v>
      </c>
      <c r="L129" s="156"/>
      <c r="M129" s="156"/>
      <c r="N129" s="157" t="s">
        <v>310</v>
      </c>
      <c r="O129" s="156"/>
      <c r="P129" s="156"/>
      <c r="Q129" s="156"/>
      <c r="R129" s="156"/>
      <c r="S129" s="161"/>
      <c r="T129" s="157"/>
    </row>
    <row r="130" spans="1:20" s="158" customFormat="1" x14ac:dyDescent="0.25">
      <c r="A130" s="110" t="s">
        <v>304</v>
      </c>
      <c r="B130" s="159" t="s">
        <v>395</v>
      </c>
      <c r="C130" s="162" t="s">
        <v>67</v>
      </c>
      <c r="D130" s="154" t="s">
        <v>68</v>
      </c>
      <c r="E130" s="160">
        <v>40861</v>
      </c>
      <c r="F130" s="160">
        <v>40861</v>
      </c>
      <c r="G130" s="154" t="s">
        <v>229</v>
      </c>
      <c r="H130" s="155" t="s">
        <v>358</v>
      </c>
      <c r="I130" s="156" t="s">
        <v>158</v>
      </c>
      <c r="J130" s="157"/>
      <c r="K130" s="156"/>
      <c r="L130" s="156"/>
      <c r="M130" s="156"/>
      <c r="N130" s="157" t="s">
        <v>651</v>
      </c>
      <c r="O130" s="156"/>
      <c r="P130" s="156"/>
      <c r="Q130" s="156"/>
      <c r="R130" s="156"/>
      <c r="S130" s="161"/>
      <c r="T130" s="157"/>
    </row>
    <row r="131" spans="1:20" s="14" customFormat="1" ht="15.6" x14ac:dyDescent="0.3">
      <c r="A131" s="94" t="s">
        <v>158</v>
      </c>
      <c r="B131" s="99" t="s">
        <v>758</v>
      </c>
      <c r="C131" s="96"/>
      <c r="D131" s="96"/>
      <c r="E131" s="97"/>
      <c r="F131" s="97"/>
      <c r="G131" s="98"/>
      <c r="H131" s="66" t="s">
        <v>158</v>
      </c>
      <c r="I131" s="29"/>
      <c r="J131" s="13"/>
      <c r="K131" s="29"/>
      <c r="L131" s="29"/>
      <c r="M131" s="29"/>
      <c r="N131" s="13"/>
      <c r="O131" s="29" t="s">
        <v>59</v>
      </c>
      <c r="P131" s="29" t="s">
        <v>59</v>
      </c>
      <c r="Q131" s="29" t="s">
        <v>59</v>
      </c>
      <c r="R131" s="29" t="s">
        <v>59</v>
      </c>
      <c r="S131" s="33" t="s">
        <v>59</v>
      </c>
      <c r="T131" s="13"/>
    </row>
    <row r="132" spans="1:20" x14ac:dyDescent="0.25">
      <c r="A132" s="94" t="s">
        <v>305</v>
      </c>
      <c r="B132" s="82" t="s">
        <v>341</v>
      </c>
      <c r="C132" s="22"/>
      <c r="D132" s="22"/>
      <c r="E132" s="7">
        <v>41947</v>
      </c>
      <c r="F132" s="7">
        <v>41947</v>
      </c>
      <c r="G132" s="22" t="s">
        <v>217</v>
      </c>
      <c r="H132" s="66"/>
      <c r="S132" s="6"/>
      <c r="T132" s="5"/>
    </row>
    <row r="133" spans="1:20" ht="27.6" x14ac:dyDescent="0.25">
      <c r="A133" s="94"/>
      <c r="B133" s="95" t="s">
        <v>710</v>
      </c>
      <c r="C133" s="79"/>
      <c r="D133" s="79"/>
      <c r="E133" s="7"/>
      <c r="F133" s="7"/>
      <c r="G133" s="79"/>
      <c r="H133" s="66"/>
      <c r="S133" s="6"/>
      <c r="T133" s="5"/>
    </row>
    <row r="134" spans="1:20" ht="27.6" x14ac:dyDescent="0.25">
      <c r="A134" s="94"/>
      <c r="B134" s="95" t="s">
        <v>630</v>
      </c>
      <c r="C134" s="79"/>
      <c r="D134" s="79"/>
      <c r="E134" s="7">
        <v>41947</v>
      </c>
      <c r="F134" s="7">
        <v>41950</v>
      </c>
      <c r="G134" s="79" t="s">
        <v>631</v>
      </c>
      <c r="H134" s="66"/>
      <c r="S134" s="6"/>
      <c r="T134" s="5"/>
    </row>
    <row r="135" spans="1:20" ht="27.6" x14ac:dyDescent="0.25">
      <c r="A135" s="94" t="s">
        <v>306</v>
      </c>
      <c r="B135" s="86" t="s">
        <v>221</v>
      </c>
      <c r="C135" s="79"/>
      <c r="D135" s="79"/>
      <c r="E135" s="7">
        <v>41947</v>
      </c>
      <c r="F135" s="7">
        <v>41964</v>
      </c>
      <c r="G135" s="79" t="s">
        <v>510</v>
      </c>
      <c r="H135" s="66"/>
      <c r="S135" s="6"/>
      <c r="T135" s="5"/>
    </row>
    <row r="136" spans="1:20" x14ac:dyDescent="0.25">
      <c r="A136" s="94" t="s">
        <v>320</v>
      </c>
      <c r="B136" s="86" t="s">
        <v>282</v>
      </c>
      <c r="C136" s="22"/>
      <c r="D136" s="22"/>
      <c r="E136" s="7">
        <v>41947</v>
      </c>
      <c r="F136" s="7">
        <v>41953</v>
      </c>
      <c r="G136" s="22" t="s">
        <v>218</v>
      </c>
      <c r="H136" s="66"/>
      <c r="S136" s="6"/>
      <c r="T136" s="5"/>
    </row>
    <row r="137" spans="1:20" x14ac:dyDescent="0.25">
      <c r="A137" s="94" t="s">
        <v>321</v>
      </c>
      <c r="B137" s="86" t="s">
        <v>283</v>
      </c>
      <c r="C137" s="22"/>
      <c r="D137" s="22"/>
      <c r="E137" s="7">
        <v>41947</v>
      </c>
      <c r="F137" s="7">
        <v>41953</v>
      </c>
      <c r="G137" s="79" t="s">
        <v>218</v>
      </c>
      <c r="H137" s="66"/>
      <c r="S137" s="6"/>
      <c r="T137" s="5"/>
    </row>
    <row r="138" spans="1:20" x14ac:dyDescent="0.25">
      <c r="A138" s="94" t="s">
        <v>322</v>
      </c>
      <c r="B138" s="86" t="s">
        <v>284</v>
      </c>
      <c r="C138" s="22"/>
      <c r="D138" s="22"/>
      <c r="E138" s="7">
        <v>41947</v>
      </c>
      <c r="F138" s="7">
        <v>41953</v>
      </c>
      <c r="G138" s="79" t="s">
        <v>218</v>
      </c>
      <c r="H138" s="66"/>
      <c r="S138" s="6"/>
      <c r="T138" s="5"/>
    </row>
    <row r="139" spans="1:20" ht="27.6" x14ac:dyDescent="0.25">
      <c r="A139" s="94" t="s">
        <v>488</v>
      </c>
      <c r="B139" s="86" t="s">
        <v>222</v>
      </c>
      <c r="C139" s="22"/>
      <c r="D139" s="22"/>
      <c r="E139" s="7">
        <v>41947</v>
      </c>
      <c r="F139" s="7">
        <v>41953</v>
      </c>
      <c r="G139" s="22" t="s">
        <v>307</v>
      </c>
      <c r="H139" s="66"/>
      <c r="S139" s="6"/>
      <c r="T139" s="5"/>
    </row>
    <row r="140" spans="1:20" x14ac:dyDescent="0.25">
      <c r="A140" s="94" t="s">
        <v>489</v>
      </c>
      <c r="B140" s="86" t="s">
        <v>223</v>
      </c>
      <c r="C140" s="22"/>
      <c r="D140" s="22"/>
      <c r="E140" s="7">
        <v>41947</v>
      </c>
      <c r="F140" s="7">
        <v>41953</v>
      </c>
      <c r="G140" s="79" t="s">
        <v>218</v>
      </c>
      <c r="H140" s="66"/>
      <c r="S140" s="6"/>
      <c r="T140" s="5"/>
    </row>
    <row r="141" spans="1:20" x14ac:dyDescent="0.25">
      <c r="A141" s="94" t="s">
        <v>490</v>
      </c>
      <c r="B141" s="86" t="s">
        <v>733</v>
      </c>
      <c r="C141" s="22"/>
      <c r="D141" s="22"/>
      <c r="E141" s="7">
        <v>41947</v>
      </c>
      <c r="F141" s="7">
        <v>41953</v>
      </c>
      <c r="G141" s="22" t="s">
        <v>218</v>
      </c>
      <c r="H141" s="66"/>
      <c r="S141" s="6"/>
      <c r="T141" s="5"/>
    </row>
    <row r="142" spans="1:20" ht="27.6" x14ac:dyDescent="0.25">
      <c r="A142" s="94" t="s">
        <v>491</v>
      </c>
      <c r="B142" s="86" t="s">
        <v>219</v>
      </c>
      <c r="C142" s="22"/>
      <c r="D142" s="22"/>
      <c r="E142" s="7">
        <v>41947</v>
      </c>
      <c r="F142" s="7">
        <v>41953</v>
      </c>
      <c r="G142" s="22" t="s">
        <v>220</v>
      </c>
      <c r="H142" s="66"/>
      <c r="S142" s="6"/>
      <c r="T142" s="5"/>
    </row>
    <row r="143" spans="1:20" x14ac:dyDescent="0.25">
      <c r="A143" s="94" t="s">
        <v>492</v>
      </c>
      <c r="B143" s="101" t="s">
        <v>291</v>
      </c>
      <c r="C143" s="79"/>
      <c r="D143" s="79"/>
      <c r="E143" s="7">
        <v>41947</v>
      </c>
      <c r="F143" s="7">
        <v>41953</v>
      </c>
      <c r="G143" s="79" t="s">
        <v>218</v>
      </c>
      <c r="H143" s="66"/>
      <c r="S143" s="6"/>
      <c r="T143" s="5"/>
    </row>
    <row r="144" spans="1:20" x14ac:dyDescent="0.25">
      <c r="A144" s="94" t="s">
        <v>493</v>
      </c>
      <c r="B144" s="86" t="s">
        <v>732</v>
      </c>
      <c r="C144" s="22"/>
      <c r="D144" s="22"/>
      <c r="E144" s="7">
        <v>41947</v>
      </c>
      <c r="F144" s="7">
        <v>41953</v>
      </c>
      <c r="G144" s="22" t="s">
        <v>511</v>
      </c>
      <c r="H144" s="66" t="s">
        <v>358</v>
      </c>
      <c r="S144" s="6"/>
      <c r="T144" s="5"/>
    </row>
    <row r="145" spans="1:20" x14ac:dyDescent="0.25">
      <c r="A145" s="94" t="s">
        <v>494</v>
      </c>
      <c r="B145" s="112" t="s">
        <v>627</v>
      </c>
      <c r="C145" s="79"/>
      <c r="D145" s="79"/>
      <c r="E145" s="7">
        <v>41947</v>
      </c>
      <c r="F145" s="7">
        <v>41953</v>
      </c>
      <c r="G145" s="79" t="s">
        <v>512</v>
      </c>
      <c r="H145" s="66"/>
      <c r="S145" s="6"/>
      <c r="T145" s="5"/>
    </row>
    <row r="146" spans="1:20" x14ac:dyDescent="0.25">
      <c r="A146" s="94" t="s">
        <v>495</v>
      </c>
      <c r="B146" s="86" t="s">
        <v>224</v>
      </c>
      <c r="C146" s="22"/>
      <c r="D146" s="22"/>
      <c r="E146" s="7">
        <v>41947</v>
      </c>
      <c r="F146" s="7">
        <v>41953</v>
      </c>
      <c r="G146" s="22" t="s">
        <v>225</v>
      </c>
      <c r="H146" s="66"/>
      <c r="S146" s="6"/>
      <c r="T146" s="5"/>
    </row>
    <row r="147" spans="1:20" x14ac:dyDescent="0.25">
      <c r="A147" s="94" t="s">
        <v>496</v>
      </c>
      <c r="B147" s="100" t="s">
        <v>628</v>
      </c>
      <c r="C147" s="22"/>
      <c r="D147" s="22"/>
      <c r="E147" s="7">
        <v>41947</v>
      </c>
      <c r="F147" s="7">
        <v>41953</v>
      </c>
      <c r="G147" s="22" t="s">
        <v>226</v>
      </c>
      <c r="H147" s="66"/>
      <c r="S147" s="6"/>
      <c r="T147" s="5"/>
    </row>
    <row r="148" spans="1:20" x14ac:dyDescent="0.25">
      <c r="A148" s="94"/>
      <c r="B148" s="138" t="s">
        <v>734</v>
      </c>
      <c r="C148" s="79"/>
      <c r="D148" s="79"/>
      <c r="E148" s="7"/>
      <c r="F148" s="7"/>
      <c r="G148" s="79"/>
      <c r="H148" s="66"/>
      <c r="S148" s="6"/>
      <c r="T148" s="5"/>
    </row>
    <row r="149" spans="1:20" x14ac:dyDescent="0.25">
      <c r="A149" s="94" t="s">
        <v>497</v>
      </c>
      <c r="B149" s="86" t="s">
        <v>273</v>
      </c>
      <c r="C149" s="22"/>
      <c r="D149" s="22"/>
      <c r="E149" s="7">
        <v>41947</v>
      </c>
      <c r="F149" s="7">
        <v>41953</v>
      </c>
      <c r="G149" s="79" t="s">
        <v>218</v>
      </c>
      <c r="H149" s="66"/>
      <c r="S149" s="6"/>
      <c r="T149" s="5"/>
    </row>
    <row r="150" spans="1:20" ht="27.6" x14ac:dyDescent="0.25">
      <c r="B150" s="95" t="s">
        <v>629</v>
      </c>
      <c r="C150" s="79"/>
      <c r="D150" s="79"/>
      <c r="E150" s="7">
        <v>41955</v>
      </c>
      <c r="F150" s="7">
        <v>41964</v>
      </c>
      <c r="G150" s="79"/>
      <c r="H150" s="66"/>
      <c r="S150" s="6"/>
      <c r="T150" s="5"/>
    </row>
    <row r="151" spans="1:20" x14ac:dyDescent="0.25">
      <c r="A151" s="94" t="s">
        <v>498</v>
      </c>
      <c r="B151" s="86" t="s">
        <v>731</v>
      </c>
      <c r="C151" s="22"/>
      <c r="D151" s="22"/>
      <c r="E151" s="7">
        <v>41955</v>
      </c>
      <c r="F151" s="7">
        <v>41964</v>
      </c>
      <c r="G151" s="22" t="s">
        <v>218</v>
      </c>
      <c r="H151" s="66"/>
      <c r="S151" s="6"/>
      <c r="T151" s="5"/>
    </row>
    <row r="152" spans="1:20" x14ac:dyDescent="0.25">
      <c r="A152" s="94" t="s">
        <v>499</v>
      </c>
      <c r="B152" s="86" t="s">
        <v>285</v>
      </c>
      <c r="C152" s="79"/>
      <c r="D152" s="79"/>
      <c r="E152" s="7">
        <v>41955</v>
      </c>
      <c r="F152" s="7">
        <v>41964</v>
      </c>
      <c r="G152" s="79" t="s">
        <v>218</v>
      </c>
      <c r="H152" s="66"/>
      <c r="S152" s="6"/>
      <c r="T152" s="5"/>
    </row>
    <row r="153" spans="1:20" x14ac:dyDescent="0.25">
      <c r="A153" s="94" t="s">
        <v>500</v>
      </c>
      <c r="B153" s="86" t="s">
        <v>286</v>
      </c>
      <c r="C153" s="79"/>
      <c r="D153" s="79"/>
      <c r="E153" s="7">
        <v>41955</v>
      </c>
      <c r="F153" s="7">
        <v>41964</v>
      </c>
      <c r="G153" s="79" t="s">
        <v>218</v>
      </c>
      <c r="H153" s="66"/>
      <c r="S153" s="6"/>
      <c r="T153" s="5"/>
    </row>
    <row r="154" spans="1:20" x14ac:dyDescent="0.25">
      <c r="A154" s="94" t="s">
        <v>501</v>
      </c>
      <c r="B154" s="86" t="s">
        <v>287</v>
      </c>
      <c r="C154" s="79"/>
      <c r="D154" s="79"/>
      <c r="E154" s="7">
        <v>41955</v>
      </c>
      <c r="F154" s="7">
        <v>41964</v>
      </c>
      <c r="G154" s="79" t="s">
        <v>218</v>
      </c>
      <c r="H154" s="66"/>
      <c r="S154" s="6"/>
      <c r="T154" s="5"/>
    </row>
    <row r="155" spans="1:20" x14ac:dyDescent="0.25">
      <c r="A155" s="94" t="s">
        <v>502</v>
      </c>
      <c r="B155" s="100" t="s">
        <v>292</v>
      </c>
      <c r="C155" s="22"/>
      <c r="D155" s="22"/>
      <c r="E155" s="7">
        <v>41955</v>
      </c>
      <c r="F155" s="7">
        <v>41964</v>
      </c>
      <c r="G155" s="79" t="s">
        <v>218</v>
      </c>
      <c r="H155" s="66"/>
      <c r="S155" s="6"/>
      <c r="T155" s="5"/>
    </row>
    <row r="156" spans="1:20" x14ac:dyDescent="0.25">
      <c r="A156" s="94" t="s">
        <v>503</v>
      </c>
      <c r="B156" s="86" t="s">
        <v>227</v>
      </c>
      <c r="C156" s="22"/>
      <c r="D156" s="22"/>
      <c r="E156" s="7">
        <v>41955</v>
      </c>
      <c r="F156" s="7">
        <v>41964</v>
      </c>
      <c r="G156" s="79" t="s">
        <v>218</v>
      </c>
      <c r="H156" s="66"/>
      <c r="S156" s="6"/>
      <c r="T156" s="5"/>
    </row>
    <row r="157" spans="1:20" ht="41.4" x14ac:dyDescent="0.25">
      <c r="A157" s="94" t="s">
        <v>504</v>
      </c>
      <c r="B157" s="86" t="s">
        <v>228</v>
      </c>
      <c r="C157" s="22"/>
      <c r="D157" s="22"/>
      <c r="E157" s="7">
        <v>41955</v>
      </c>
      <c r="F157" s="7">
        <v>41964</v>
      </c>
      <c r="G157" s="22" t="s">
        <v>308</v>
      </c>
      <c r="H157" s="66"/>
      <c r="S157" s="6"/>
      <c r="T157" s="5"/>
    </row>
    <row r="158" spans="1:20" ht="27.6" x14ac:dyDescent="0.25">
      <c r="A158" s="94" t="s">
        <v>158</v>
      </c>
      <c r="B158" s="82" t="s">
        <v>656</v>
      </c>
      <c r="C158" s="22"/>
      <c r="D158" s="22"/>
      <c r="E158" s="7"/>
      <c r="F158" s="7"/>
      <c r="G158" s="22" t="s">
        <v>103</v>
      </c>
      <c r="H158" s="66"/>
      <c r="S158" s="6"/>
      <c r="T158" s="5"/>
    </row>
    <row r="159" spans="1:20" x14ac:dyDescent="0.25">
      <c r="B159" s="9"/>
      <c r="C159" s="9"/>
      <c r="D159" s="9"/>
      <c r="E159" s="24"/>
      <c r="F159" s="24"/>
      <c r="H159" s="134"/>
      <c r="I159" s="9"/>
      <c r="J159" s="9"/>
      <c r="K159" s="9"/>
      <c r="L159" s="9"/>
      <c r="M159" s="9"/>
      <c r="N159" s="9"/>
      <c r="O159" s="9"/>
      <c r="P159" s="9"/>
      <c r="Q159" s="9"/>
      <c r="R159" s="9"/>
      <c r="S159" s="9"/>
    </row>
    <row r="160" spans="1:20" x14ac:dyDescent="0.25">
      <c r="B160" s="21" t="s">
        <v>34</v>
      </c>
      <c r="I160" s="9"/>
      <c r="J160" s="9"/>
      <c r="K160" s="9"/>
      <c r="L160" s="9"/>
      <c r="M160" s="9"/>
      <c r="N160" s="9"/>
      <c r="O160" s="9"/>
      <c r="P160" s="9"/>
      <c r="Q160" s="9"/>
      <c r="R160" s="9"/>
      <c r="S160" s="9"/>
    </row>
    <row r="161" spans="2:20" x14ac:dyDescent="0.25">
      <c r="B161" s="12" t="s">
        <v>31</v>
      </c>
      <c r="I161" s="9"/>
      <c r="J161" s="9"/>
      <c r="K161" s="9"/>
      <c r="L161" s="9"/>
      <c r="M161" s="9"/>
      <c r="N161" s="9"/>
      <c r="O161" s="9"/>
      <c r="P161" s="9"/>
      <c r="Q161" s="9"/>
      <c r="R161" s="9"/>
      <c r="S161" s="9"/>
    </row>
    <row r="162" spans="2:20" ht="14.4" x14ac:dyDescent="0.3">
      <c r="B162" s="18" t="s">
        <v>32</v>
      </c>
      <c r="I162" s="9"/>
      <c r="J162" s="9"/>
      <c r="K162" s="9"/>
      <c r="L162" s="9"/>
      <c r="M162" s="9"/>
      <c r="N162" s="9"/>
      <c r="O162" s="9"/>
      <c r="P162" s="9"/>
      <c r="Q162" s="9"/>
      <c r="R162" s="9"/>
      <c r="S162" s="9"/>
    </row>
    <row r="163" spans="2:20" ht="14.4" x14ac:dyDescent="0.3">
      <c r="B163" s="19" t="s">
        <v>23</v>
      </c>
      <c r="I163" s="9"/>
      <c r="J163" s="9"/>
      <c r="K163" s="9"/>
      <c r="L163" s="9"/>
      <c r="M163" s="9"/>
      <c r="N163" s="9"/>
      <c r="O163" s="9"/>
      <c r="P163" s="9"/>
      <c r="Q163" s="9"/>
      <c r="R163" s="9"/>
      <c r="S163" s="9"/>
    </row>
    <row r="164" spans="2:20" x14ac:dyDescent="0.25">
      <c r="I164" s="9"/>
      <c r="J164" s="9"/>
      <c r="K164" s="9"/>
      <c r="L164" s="9"/>
      <c r="M164" s="9"/>
      <c r="N164" s="9"/>
      <c r="O164" s="9"/>
      <c r="P164" s="9"/>
      <c r="Q164" s="9"/>
      <c r="R164" s="9"/>
      <c r="S164" s="9"/>
    </row>
    <row r="165" spans="2:20" x14ac:dyDescent="0.25">
      <c r="I165" s="9"/>
      <c r="J165" s="9"/>
      <c r="K165" s="9"/>
      <c r="L165" s="9"/>
      <c r="M165" s="9"/>
      <c r="N165" s="9"/>
      <c r="O165" s="9"/>
      <c r="P165" s="9"/>
      <c r="Q165" s="9"/>
      <c r="R165" s="9"/>
      <c r="S165" s="9"/>
    </row>
    <row r="166" spans="2:20" x14ac:dyDescent="0.25">
      <c r="B166" s="4"/>
      <c r="C166" s="4"/>
      <c r="D166" s="4"/>
      <c r="G166" s="4"/>
      <c r="H166" s="14"/>
      <c r="I166" s="9"/>
      <c r="J166" s="9"/>
      <c r="K166" s="9"/>
      <c r="L166" s="9"/>
      <c r="M166" s="9"/>
      <c r="N166" s="9"/>
      <c r="O166" s="9"/>
      <c r="P166" s="9"/>
      <c r="Q166" s="9"/>
      <c r="R166" s="9"/>
      <c r="S166" s="9"/>
      <c r="T166" s="4"/>
    </row>
    <row r="167" spans="2:20" x14ac:dyDescent="0.25">
      <c r="B167" s="4"/>
      <c r="C167" s="4"/>
      <c r="D167" s="4"/>
      <c r="G167" s="4"/>
      <c r="H167" s="14"/>
      <c r="I167" s="9"/>
      <c r="J167" s="9"/>
      <c r="K167" s="9"/>
      <c r="L167" s="9"/>
      <c r="M167" s="9"/>
      <c r="N167" s="9"/>
      <c r="O167" s="9"/>
      <c r="P167" s="9"/>
      <c r="Q167" s="9"/>
      <c r="R167" s="9"/>
      <c r="S167" s="9"/>
      <c r="T167" s="4"/>
    </row>
  </sheetData>
  <autoFilter ref="G1:H167"/>
  <mergeCells count="10">
    <mergeCell ref="B12:G12"/>
    <mergeCell ref="B25:G25"/>
    <mergeCell ref="B51:E51"/>
    <mergeCell ref="B112:E112"/>
    <mergeCell ref="B89:E89"/>
    <mergeCell ref="C79:E79"/>
    <mergeCell ref="C59:K59"/>
    <mergeCell ref="K74:K76"/>
    <mergeCell ref="K60:K64"/>
    <mergeCell ref="K65:K73"/>
  </mergeCells>
  <phoneticPr fontId="3" type="noConversion"/>
  <printOptions horizontalCentered="1" headings="1"/>
  <pageMargins left="0.25" right="0.25" top="0.75" bottom="0.75" header="0.3" footer="0.3"/>
  <pageSetup paperSize="256" scale="56" fitToHeight="0" orientation="landscape" r:id="rId1"/>
  <headerFooter alignWithMargins="0">
    <oddHeader>&amp;CSupport Pack ApplicationSystem IntegrationTest Schedule (11/3-11/26)</oddHeader>
    <oddFooter xml:space="preserve">&amp;C&amp;Z&amp;F&amp;R&amp;Pof  &amp;N  </oddFooter>
  </headerFooter>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ColWidth="8.88671875" defaultRowHeight="13.2" x14ac:dyDescent="0.25"/>
  <cols>
    <col min="1" max="1" width="11.6640625" bestFit="1" customWidth="1"/>
  </cols>
  <sheetData>
    <row r="1" spans="1:12" x14ac:dyDescent="0.25">
      <c r="A1" s="15" t="s">
        <v>133</v>
      </c>
    </row>
    <row r="2" spans="1:12" ht="14.4" x14ac:dyDescent="0.3">
      <c r="A2" s="15" t="s">
        <v>131</v>
      </c>
      <c r="B2" s="15" t="s">
        <v>132</v>
      </c>
      <c r="C2" s="37" t="s">
        <v>121</v>
      </c>
    </row>
    <row r="3" spans="1:12" ht="14.4" x14ac:dyDescent="0.3">
      <c r="C3" s="37"/>
    </row>
    <row r="4" spans="1:12" ht="14.4" x14ac:dyDescent="0.3">
      <c r="C4" s="37" t="s">
        <v>122</v>
      </c>
      <c r="L4">
        <v>14084</v>
      </c>
    </row>
    <row r="5" spans="1:12" ht="14.4" x14ac:dyDescent="0.3">
      <c r="C5" s="37" t="s">
        <v>123</v>
      </c>
      <c r="L5">
        <v>161194</v>
      </c>
    </row>
    <row r="6" spans="1:12" ht="14.4" x14ac:dyDescent="0.3">
      <c r="C6" s="37" t="s">
        <v>124</v>
      </c>
      <c r="L6">
        <v>652</v>
      </c>
    </row>
    <row r="7" spans="1:12" ht="14.4" x14ac:dyDescent="0.3">
      <c r="C7" s="37" t="s">
        <v>125</v>
      </c>
      <c r="L7">
        <v>2348</v>
      </c>
    </row>
    <row r="8" spans="1:12" ht="14.4" x14ac:dyDescent="0.3">
      <c r="C8" s="37" t="s">
        <v>126</v>
      </c>
      <c r="L8">
        <v>13443</v>
      </c>
    </row>
    <row r="9" spans="1:12" ht="14.4" x14ac:dyDescent="0.3">
      <c r="C9" s="37" t="s">
        <v>127</v>
      </c>
      <c r="L9">
        <v>14084</v>
      </c>
    </row>
    <row r="10" spans="1:12" ht="14.4" x14ac:dyDescent="0.3">
      <c r="C10" s="37"/>
    </row>
    <row r="11" spans="1:12" ht="14.4" x14ac:dyDescent="0.3">
      <c r="C11" s="37" t="s">
        <v>128</v>
      </c>
    </row>
    <row r="12" spans="1:12" ht="14.4" x14ac:dyDescent="0.3">
      <c r="C12" s="37"/>
    </row>
    <row r="13" spans="1:12" ht="14.4" x14ac:dyDescent="0.3">
      <c r="C13" s="37" t="s">
        <v>129</v>
      </c>
      <c r="L13">
        <v>2082</v>
      </c>
    </row>
    <row r="14" spans="1:12" ht="14.4" x14ac:dyDescent="0.3">
      <c r="C14" s="37" t="s">
        <v>130</v>
      </c>
      <c r="L14">
        <v>212717</v>
      </c>
    </row>
    <row r="15" spans="1:12" x14ac:dyDescent="0.25">
      <c r="L15">
        <f>SUM(L4:L14)</f>
        <v>420604</v>
      </c>
    </row>
    <row r="17" spans="1:3" x14ac:dyDescent="0.25">
      <c r="A17" t="s">
        <v>139</v>
      </c>
      <c r="B17" s="10" t="s">
        <v>145</v>
      </c>
      <c r="C17" s="10" t="s">
        <v>146</v>
      </c>
    </row>
    <row r="18" spans="1:3" ht="13.8" x14ac:dyDescent="0.3">
      <c r="C18" s="53" t="s">
        <v>140</v>
      </c>
    </row>
    <row r="19" spans="1:3" ht="13.8" x14ac:dyDescent="0.3">
      <c r="C19" s="53" t="s">
        <v>141</v>
      </c>
    </row>
    <row r="20" spans="1:3" x14ac:dyDescent="0.25">
      <c r="C20" s="55" t="s">
        <v>143</v>
      </c>
    </row>
    <row r="21" spans="1:3" ht="14.4" x14ac:dyDescent="0.3">
      <c r="C21" s="54" t="s">
        <v>142</v>
      </c>
    </row>
    <row r="22" spans="1:3" ht="14.4" x14ac:dyDescent="0.3">
      <c r="C22" s="56" t="s">
        <v>144</v>
      </c>
    </row>
  </sheetData>
  <pageMargins left="0.7" right="0.7" top="0.75" bottom="0.75" header="0.3" footer="0.3"/>
  <pageSetup orientation="portrait"/>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6" sqref="B6"/>
    </sheetView>
  </sheetViews>
  <sheetFormatPr defaultColWidth="8.88671875" defaultRowHeight="13.2" x14ac:dyDescent="0.25"/>
  <cols>
    <col min="1" max="1" width="20.6640625" customWidth="1"/>
    <col min="2" max="2" width="18.33203125" bestFit="1" customWidth="1"/>
    <col min="3" max="3" width="18.109375" customWidth="1"/>
  </cols>
  <sheetData>
    <row r="1" spans="1:3" x14ac:dyDescent="0.25">
      <c r="A1" t="s">
        <v>171</v>
      </c>
      <c r="B1" t="s">
        <v>172</v>
      </c>
      <c r="C1" s="10" t="s">
        <v>266</v>
      </c>
    </row>
    <row r="2" spans="1:3" x14ac:dyDescent="0.25">
      <c r="A2" t="s">
        <v>173</v>
      </c>
      <c r="B2" s="10" t="s">
        <v>512</v>
      </c>
      <c r="C2" s="10" t="s">
        <v>267</v>
      </c>
    </row>
    <row r="3" spans="1:3" x14ac:dyDescent="0.25">
      <c r="A3" t="s">
        <v>175</v>
      </c>
      <c r="B3" t="s">
        <v>174</v>
      </c>
      <c r="C3" s="10" t="s">
        <v>208</v>
      </c>
    </row>
    <row r="4" spans="1:3" x14ac:dyDescent="0.25">
      <c r="A4" t="s">
        <v>176</v>
      </c>
      <c r="B4" s="10" t="s">
        <v>637</v>
      </c>
      <c r="C4" s="10" t="s">
        <v>623</v>
      </c>
    </row>
    <row r="5" spans="1:3" x14ac:dyDescent="0.25">
      <c r="A5" t="s">
        <v>177</v>
      </c>
      <c r="B5" s="10" t="s">
        <v>637</v>
      </c>
      <c r="C5" s="10" t="s">
        <v>623</v>
      </c>
    </row>
    <row r="6" spans="1:3" x14ac:dyDescent="0.25">
      <c r="A6" t="s">
        <v>178</v>
      </c>
      <c r="B6" s="10" t="s">
        <v>638</v>
      </c>
      <c r="C6" s="10" t="s">
        <v>617</v>
      </c>
    </row>
    <row r="7" spans="1:3" x14ac:dyDescent="0.25">
      <c r="A7" s="10" t="s">
        <v>350</v>
      </c>
      <c r="B7" s="10" t="s">
        <v>639</v>
      </c>
      <c r="C7" s="10" t="s">
        <v>359</v>
      </c>
    </row>
    <row r="8" spans="1:3" x14ac:dyDescent="0.25">
      <c r="A8" s="10" t="s">
        <v>382</v>
      </c>
      <c r="B8" s="10" t="s">
        <v>381</v>
      </c>
      <c r="C8" s="10" t="s">
        <v>381</v>
      </c>
    </row>
    <row r="9" spans="1:3" x14ac:dyDescent="0.25">
      <c r="A9" s="10" t="s">
        <v>268</v>
      </c>
    </row>
    <row r="10" spans="1:3" x14ac:dyDescent="0.25">
      <c r="A10" t="s">
        <v>179</v>
      </c>
      <c r="B10" t="s">
        <v>180</v>
      </c>
      <c r="C10" s="69" t="s">
        <v>269</v>
      </c>
    </row>
  </sheetData>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2" sqref="B2"/>
    </sheetView>
  </sheetViews>
  <sheetFormatPr defaultColWidth="8.88671875" defaultRowHeight="13.2" x14ac:dyDescent="0.25"/>
  <cols>
    <col min="1" max="1" width="7.88671875" customWidth="1"/>
    <col min="2" max="2" width="71.33203125" customWidth="1"/>
    <col min="3" max="3" width="47" style="78" customWidth="1"/>
  </cols>
  <sheetData>
    <row r="1" spans="2:3" x14ac:dyDescent="0.25">
      <c r="B1" s="10" t="s">
        <v>519</v>
      </c>
      <c r="C1"/>
    </row>
    <row r="2" spans="2:3" x14ac:dyDescent="0.25">
      <c r="B2" s="10" t="s">
        <v>328</v>
      </c>
      <c r="C2"/>
    </row>
  </sheetData>
  <printOptions gridLines="1"/>
  <pageMargins left="0.7" right="0.7" top="0.75" bottom="0.75" header="0.3" footer="0.3"/>
  <pageSetup orientation="portrait"/>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7"/>
  <sheetViews>
    <sheetView workbookViewId="0">
      <selection activeCell="A2" sqref="A2:XFD2"/>
    </sheetView>
  </sheetViews>
  <sheetFormatPr defaultColWidth="8.88671875" defaultRowHeight="13.2" x14ac:dyDescent="0.25"/>
  <cols>
    <col min="2" max="2" width="45.88671875" customWidth="1"/>
  </cols>
  <sheetData>
    <row r="1" spans="1:2" x14ac:dyDescent="0.25">
      <c r="B1" s="10" t="s">
        <v>519</v>
      </c>
    </row>
    <row r="2" spans="1:2" x14ac:dyDescent="0.25">
      <c r="A2">
        <v>1</v>
      </c>
      <c r="B2" s="10" t="s">
        <v>520</v>
      </c>
    </row>
    <row r="3" spans="1:2" x14ac:dyDescent="0.25">
      <c r="A3">
        <v>2</v>
      </c>
      <c r="B3" s="10" t="s">
        <v>521</v>
      </c>
    </row>
    <row r="7" spans="1:2" x14ac:dyDescent="0.25">
      <c r="B7" s="10" t="s">
        <v>158</v>
      </c>
    </row>
  </sheetData>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5"/>
  <sheetViews>
    <sheetView topLeftCell="B1" workbookViewId="0">
      <selection activeCell="J43" sqref="J43"/>
    </sheetView>
  </sheetViews>
  <sheetFormatPr defaultColWidth="9.109375" defaultRowHeight="13.8" x14ac:dyDescent="0.25"/>
  <cols>
    <col min="1" max="1" width="6.88671875" style="4" customWidth="1"/>
    <col min="2" max="2" width="48.44140625" style="8" customWidth="1"/>
    <col min="3" max="3" width="11.33203125" style="8" customWidth="1"/>
    <col min="4" max="4" width="8" style="6" customWidth="1"/>
    <col min="5" max="5" width="11.44140625" style="6" customWidth="1"/>
    <col min="6" max="6" width="9" style="6" customWidth="1"/>
    <col min="7" max="7" width="11.109375" style="31" bestFit="1" customWidth="1"/>
    <col min="8" max="8" width="23.33203125" style="8" customWidth="1"/>
    <col min="9" max="16384" width="9.109375" style="4"/>
  </cols>
  <sheetData>
    <row r="1" spans="1:8" ht="27.6" x14ac:dyDescent="0.25">
      <c r="A1" s="92" t="s">
        <v>100</v>
      </c>
      <c r="B1" s="81" t="s">
        <v>0</v>
      </c>
      <c r="C1" s="25" t="s">
        <v>10</v>
      </c>
      <c r="D1" s="5" t="s">
        <v>155</v>
      </c>
      <c r="E1" s="5" t="s">
        <v>505</v>
      </c>
      <c r="F1" s="5" t="s">
        <v>90</v>
      </c>
      <c r="G1" s="30" t="s">
        <v>91</v>
      </c>
      <c r="H1" s="8" t="s">
        <v>231</v>
      </c>
    </row>
    <row r="2" spans="1:8" ht="55.2" x14ac:dyDescent="0.25">
      <c r="A2" s="94" t="s">
        <v>429</v>
      </c>
      <c r="B2" s="85" t="s">
        <v>329</v>
      </c>
      <c r="C2" s="102"/>
      <c r="D2" s="5"/>
      <c r="G2" s="113"/>
      <c r="H2" s="5"/>
    </row>
    <row r="3" spans="1:8" ht="55.2" x14ac:dyDescent="0.25">
      <c r="A3" s="93" t="s">
        <v>430</v>
      </c>
      <c r="B3" s="85" t="s">
        <v>330</v>
      </c>
      <c r="C3" s="102"/>
      <c r="D3" s="5"/>
      <c r="G3" s="113"/>
      <c r="H3" s="5"/>
    </row>
    <row r="4" spans="1:8" s="14" customFormat="1" ht="41.4" x14ac:dyDescent="0.25">
      <c r="A4" s="94" t="s">
        <v>431</v>
      </c>
      <c r="B4" s="124" t="s">
        <v>331</v>
      </c>
      <c r="C4" s="102"/>
      <c r="D4" s="13"/>
      <c r="E4" s="13"/>
      <c r="F4" s="29"/>
      <c r="G4" s="116"/>
      <c r="H4" s="117"/>
    </row>
    <row r="5" spans="1:8" ht="69" x14ac:dyDescent="0.25">
      <c r="A5" s="93" t="s">
        <v>435</v>
      </c>
      <c r="B5" s="85" t="s">
        <v>397</v>
      </c>
      <c r="C5" s="102"/>
      <c r="D5" s="28"/>
      <c r="E5" s="28"/>
      <c r="F5" s="28"/>
      <c r="G5" s="113"/>
      <c r="H5" s="5"/>
    </row>
    <row r="6" spans="1:8" ht="69" x14ac:dyDescent="0.25">
      <c r="A6" s="93" t="s">
        <v>436</v>
      </c>
      <c r="B6" s="85" t="s">
        <v>332</v>
      </c>
      <c r="C6" s="102"/>
      <c r="G6" s="113"/>
      <c r="H6" s="5"/>
    </row>
    <row r="7" spans="1:8" s="14" customFormat="1" ht="69" x14ac:dyDescent="0.3">
      <c r="A7" s="93" t="s">
        <v>437</v>
      </c>
      <c r="B7" s="85" t="s">
        <v>333</v>
      </c>
      <c r="C7" s="102"/>
      <c r="D7" s="6"/>
      <c r="E7" s="6"/>
      <c r="F7" s="36"/>
      <c r="G7" s="113"/>
      <c r="H7" s="13"/>
    </row>
    <row r="8" spans="1:8" s="14" customFormat="1" ht="69" x14ac:dyDescent="0.25">
      <c r="A8" s="93" t="s">
        <v>438</v>
      </c>
      <c r="B8" s="85" t="s">
        <v>334</v>
      </c>
      <c r="C8" s="102"/>
      <c r="D8" s="6"/>
      <c r="E8" s="29"/>
      <c r="F8" s="29"/>
      <c r="G8" s="113"/>
      <c r="H8" s="13"/>
    </row>
    <row r="9" spans="1:8" ht="55.2" x14ac:dyDescent="0.25">
      <c r="A9" s="93" t="s">
        <v>439</v>
      </c>
      <c r="B9" s="85" t="s">
        <v>335</v>
      </c>
      <c r="C9" s="102"/>
      <c r="G9" s="113"/>
      <c r="H9" s="5"/>
    </row>
    <row r="10" spans="1:8" ht="69" x14ac:dyDescent="0.25">
      <c r="A10" s="93" t="s">
        <v>440</v>
      </c>
      <c r="B10" s="85" t="s">
        <v>336</v>
      </c>
      <c r="C10" s="102"/>
      <c r="G10" s="113"/>
      <c r="H10" s="5"/>
    </row>
    <row r="11" spans="1:8" ht="41.4" x14ac:dyDescent="0.25">
      <c r="A11" s="93" t="s">
        <v>441</v>
      </c>
      <c r="B11" s="85" t="s">
        <v>203</v>
      </c>
      <c r="C11" s="102"/>
      <c r="G11" s="113"/>
      <c r="H11" s="5"/>
    </row>
    <row r="12" spans="1:8" ht="55.2" x14ac:dyDescent="0.25">
      <c r="A12" s="93" t="s">
        <v>442</v>
      </c>
      <c r="B12" s="85" t="s">
        <v>398</v>
      </c>
      <c r="C12" s="102"/>
      <c r="G12" s="113"/>
      <c r="H12" s="5"/>
    </row>
    <row r="13" spans="1:8" ht="210" customHeight="1" x14ac:dyDescent="0.25">
      <c r="A13" s="93" t="s">
        <v>443</v>
      </c>
      <c r="B13" s="85" t="s">
        <v>399</v>
      </c>
      <c r="C13" s="102"/>
      <c r="G13" s="113"/>
      <c r="H13" s="31"/>
    </row>
    <row r="14" spans="1:8" s="14" customFormat="1" ht="41.4" x14ac:dyDescent="0.25">
      <c r="A14" s="93" t="s">
        <v>444</v>
      </c>
      <c r="B14" s="85" t="s">
        <v>108</v>
      </c>
      <c r="C14" s="102"/>
      <c r="D14" s="29"/>
      <c r="E14" s="29"/>
      <c r="F14" s="29"/>
      <c r="G14" s="114"/>
      <c r="H14" s="13"/>
    </row>
    <row r="15" spans="1:8" s="14" customFormat="1" ht="55.2" x14ac:dyDescent="0.25">
      <c r="A15" s="94" t="s">
        <v>450</v>
      </c>
      <c r="B15" s="126" t="s">
        <v>401</v>
      </c>
      <c r="C15" s="102"/>
      <c r="D15" s="29"/>
      <c r="E15" s="29"/>
      <c r="F15" s="29"/>
      <c r="G15" s="70"/>
      <c r="H15" s="13"/>
    </row>
    <row r="16" spans="1:8" ht="51" customHeight="1" x14ac:dyDescent="0.25">
      <c r="A16" s="122" t="s">
        <v>451</v>
      </c>
      <c r="B16" s="125" t="s">
        <v>337</v>
      </c>
      <c r="C16" s="102"/>
      <c r="G16" s="113"/>
      <c r="H16" s="5"/>
    </row>
    <row r="17" spans="1:8" s="14" customFormat="1" ht="93.75" customHeight="1" x14ac:dyDescent="0.25">
      <c r="A17" s="94" t="s">
        <v>452</v>
      </c>
      <c r="B17" s="85" t="s">
        <v>309</v>
      </c>
      <c r="C17" s="102"/>
      <c r="D17" s="29"/>
      <c r="E17" s="29"/>
      <c r="F17" s="29"/>
      <c r="G17" s="33"/>
      <c r="H17" s="13"/>
    </row>
    <row r="18" spans="1:8" ht="90" customHeight="1" x14ac:dyDescent="0.25">
      <c r="A18" s="93" t="s">
        <v>453</v>
      </c>
      <c r="B18" s="121" t="s">
        <v>338</v>
      </c>
      <c r="C18" s="102"/>
      <c r="H18" s="5"/>
    </row>
    <row r="19" spans="1:8" ht="69" x14ac:dyDescent="0.25">
      <c r="A19" s="93" t="s">
        <v>454</v>
      </c>
      <c r="B19" s="121" t="s">
        <v>339</v>
      </c>
      <c r="C19" s="102"/>
      <c r="D19" s="5"/>
      <c r="H19" s="5"/>
    </row>
    <row r="20" spans="1:8" ht="84" customHeight="1" x14ac:dyDescent="0.25">
      <c r="A20" s="93" t="s">
        <v>455</v>
      </c>
      <c r="B20" s="85" t="s">
        <v>402</v>
      </c>
      <c r="C20" s="102"/>
      <c r="D20" s="28"/>
      <c r="E20" s="28"/>
      <c r="H20" s="5"/>
    </row>
    <row r="21" spans="1:8" ht="76.5" customHeight="1" x14ac:dyDescent="0.25">
      <c r="A21" s="123" t="s">
        <v>482</v>
      </c>
      <c r="B21" s="68" t="s">
        <v>257</v>
      </c>
      <c r="C21" s="102"/>
      <c r="G21" s="113"/>
      <c r="H21" s="5"/>
    </row>
    <row r="22" spans="1:8" ht="55.2" x14ac:dyDescent="0.25">
      <c r="A22" s="93" t="s">
        <v>483</v>
      </c>
      <c r="B22" s="121" t="s">
        <v>258</v>
      </c>
      <c r="C22" s="102"/>
      <c r="H22" s="5"/>
    </row>
    <row r="23" spans="1:8" ht="41.4" x14ac:dyDescent="0.25">
      <c r="A23" s="93" t="s">
        <v>484</v>
      </c>
      <c r="B23" s="121" t="s">
        <v>259</v>
      </c>
      <c r="C23" s="102"/>
      <c r="H23" s="5"/>
    </row>
    <row r="24" spans="1:8" ht="27.6" x14ac:dyDescent="0.25">
      <c r="A24" s="93" t="s">
        <v>485</v>
      </c>
      <c r="B24" s="121" t="s">
        <v>260</v>
      </c>
      <c r="C24" s="102"/>
      <c r="H24" s="5"/>
    </row>
    <row r="25" spans="1:8" ht="27.6" x14ac:dyDescent="0.25">
      <c r="A25" s="93" t="s">
        <v>486</v>
      </c>
      <c r="B25" s="121" t="s">
        <v>261</v>
      </c>
      <c r="C25" s="102"/>
      <c r="H25" s="5"/>
    </row>
    <row r="26" spans="1:8" ht="41.4" x14ac:dyDescent="0.25">
      <c r="A26" s="93" t="s">
        <v>319</v>
      </c>
      <c r="B26" s="90" t="s">
        <v>323</v>
      </c>
      <c r="C26" s="102"/>
      <c r="G26" s="113"/>
      <c r="H26" s="5"/>
    </row>
    <row r="27" spans="1:8" ht="27.6" x14ac:dyDescent="0.25">
      <c r="A27" s="93" t="s">
        <v>311</v>
      </c>
      <c r="B27" s="121" t="s">
        <v>379</v>
      </c>
      <c r="C27" s="102"/>
      <c r="G27" s="113"/>
      <c r="H27" s="5"/>
    </row>
    <row r="28" spans="1:8" ht="27.6" x14ac:dyDescent="0.25">
      <c r="A28" s="93" t="s">
        <v>312</v>
      </c>
      <c r="B28" s="121" t="s">
        <v>262</v>
      </c>
      <c r="C28" s="102"/>
      <c r="G28" s="113"/>
      <c r="H28" s="5"/>
    </row>
    <row r="29" spans="1:8" ht="27.6" x14ac:dyDescent="0.25">
      <c r="A29" s="93" t="s">
        <v>313</v>
      </c>
      <c r="B29" s="121" t="s">
        <v>263</v>
      </c>
      <c r="C29" s="102"/>
      <c r="G29" s="113"/>
      <c r="H29" s="5"/>
    </row>
    <row r="30" spans="1:8" ht="27.6" x14ac:dyDescent="0.25">
      <c r="A30" s="93" t="s">
        <v>314</v>
      </c>
      <c r="B30" s="121" t="s">
        <v>264</v>
      </c>
      <c r="C30" s="102"/>
      <c r="G30" s="113"/>
      <c r="H30" s="5"/>
    </row>
    <row r="31" spans="1:8" ht="27.6" x14ac:dyDescent="0.25">
      <c r="A31" s="93" t="s">
        <v>297</v>
      </c>
      <c r="B31" s="124" t="s">
        <v>237</v>
      </c>
      <c r="C31" s="102"/>
      <c r="G31" s="113"/>
      <c r="H31" s="5"/>
    </row>
    <row r="32" spans="1:8" x14ac:dyDescent="0.25">
      <c r="A32" s="93"/>
      <c r="B32" s="126"/>
      <c r="C32" s="102"/>
      <c r="G32" s="113"/>
      <c r="H32" s="5"/>
    </row>
    <row r="33" spans="1:8" ht="20.399999999999999" customHeight="1" x14ac:dyDescent="0.25">
      <c r="A33" s="93" t="s">
        <v>158</v>
      </c>
      <c r="B33" s="120" t="s">
        <v>15</v>
      </c>
      <c r="C33" s="26"/>
      <c r="H33" s="5"/>
    </row>
    <row r="34" spans="1:8" ht="152.25" customHeight="1" x14ac:dyDescent="0.25">
      <c r="A34" s="93" t="s">
        <v>294</v>
      </c>
      <c r="B34" s="121" t="s">
        <v>392</v>
      </c>
      <c r="C34" s="102"/>
      <c r="G34" s="113"/>
      <c r="H34" s="5"/>
    </row>
    <row r="35" spans="1:8" ht="96" customHeight="1" x14ac:dyDescent="0.25">
      <c r="A35" s="93" t="s">
        <v>487</v>
      </c>
      <c r="B35" s="121" t="s">
        <v>393</v>
      </c>
      <c r="C35" s="102"/>
      <c r="G35" s="113"/>
      <c r="H35" s="5"/>
    </row>
    <row r="36" spans="1:8" ht="156.75" customHeight="1" x14ac:dyDescent="0.25">
      <c r="A36" s="93" t="s">
        <v>295</v>
      </c>
      <c r="B36" s="105" t="s">
        <v>424</v>
      </c>
      <c r="C36" s="102"/>
      <c r="G36" s="113"/>
      <c r="H36" s="5"/>
    </row>
    <row r="37" spans="1:8" ht="115.5" customHeight="1" x14ac:dyDescent="0.25">
      <c r="A37" s="93" t="s">
        <v>296</v>
      </c>
      <c r="B37" s="105" t="s">
        <v>425</v>
      </c>
      <c r="C37" s="102"/>
      <c r="G37" s="113"/>
      <c r="H37" s="5"/>
    </row>
    <row r="38" spans="1:8" ht="73.5" customHeight="1" x14ac:dyDescent="0.25">
      <c r="A38" s="93" t="s">
        <v>456</v>
      </c>
      <c r="B38" s="121" t="s">
        <v>342</v>
      </c>
      <c r="C38" s="102"/>
      <c r="D38" s="28"/>
      <c r="E38" s="28"/>
      <c r="F38" s="28"/>
      <c r="G38" s="114"/>
      <c r="H38" s="5"/>
    </row>
    <row r="39" spans="1:8" ht="55.2" x14ac:dyDescent="0.25">
      <c r="A39" s="93" t="s">
        <v>457</v>
      </c>
      <c r="B39" s="83" t="s">
        <v>387</v>
      </c>
      <c r="C39" s="102"/>
      <c r="D39" s="28"/>
      <c r="E39" s="28"/>
      <c r="F39" s="28"/>
      <c r="G39" s="114"/>
      <c r="H39" s="5"/>
    </row>
    <row r="40" spans="1:8" ht="41.4" x14ac:dyDescent="0.25">
      <c r="A40" s="93" t="s">
        <v>458</v>
      </c>
      <c r="B40" s="83" t="s">
        <v>400</v>
      </c>
      <c r="C40" s="102"/>
      <c r="D40" s="28"/>
      <c r="E40" s="28"/>
      <c r="F40" s="28"/>
      <c r="G40" s="114"/>
      <c r="H40" s="5"/>
    </row>
    <row r="41" spans="1:8" ht="41.4" x14ac:dyDescent="0.25">
      <c r="A41" s="93" t="s">
        <v>459</v>
      </c>
      <c r="B41" s="121" t="s">
        <v>388</v>
      </c>
      <c r="C41" s="102"/>
      <c r="D41" s="28"/>
      <c r="E41" s="28"/>
      <c r="F41" s="28"/>
      <c r="G41" s="114"/>
      <c r="H41" s="5"/>
    </row>
    <row r="42" spans="1:8" ht="71.25" customHeight="1" x14ac:dyDescent="0.25">
      <c r="A42" s="122" t="s">
        <v>346</v>
      </c>
      <c r="B42" s="108" t="s">
        <v>509</v>
      </c>
      <c r="C42" s="102"/>
      <c r="D42" s="28"/>
      <c r="E42" s="28"/>
      <c r="F42" s="28"/>
      <c r="G42" s="114"/>
      <c r="H42" s="5"/>
    </row>
    <row r="43" spans="1:8" ht="55.2" x14ac:dyDescent="0.25">
      <c r="A43" s="93" t="s">
        <v>460</v>
      </c>
      <c r="B43" s="83" t="s">
        <v>406</v>
      </c>
      <c r="C43" s="102"/>
      <c r="D43" s="28"/>
      <c r="E43" s="28"/>
      <c r="F43" s="28"/>
      <c r="G43" s="114"/>
      <c r="H43" s="5"/>
    </row>
    <row r="44" spans="1:8" ht="69" x14ac:dyDescent="0.25">
      <c r="A44" s="122" t="s">
        <v>461</v>
      </c>
      <c r="B44" s="83" t="s">
        <v>407</v>
      </c>
      <c r="C44" s="102"/>
      <c r="D44" s="28"/>
      <c r="E44" s="28"/>
      <c r="F44" s="28"/>
      <c r="G44" s="114"/>
      <c r="H44" s="5"/>
    </row>
    <row r="45" spans="1:8" ht="69" x14ac:dyDescent="0.25">
      <c r="A45" s="122" t="s">
        <v>462</v>
      </c>
      <c r="B45" s="83" t="s">
        <v>408</v>
      </c>
      <c r="C45" s="102"/>
      <c r="D45" s="28"/>
      <c r="E45" s="28"/>
      <c r="F45" s="28"/>
      <c r="G45" s="114"/>
      <c r="H45" s="5"/>
    </row>
    <row r="46" spans="1:8" ht="69" x14ac:dyDescent="0.25">
      <c r="A46" s="122" t="s">
        <v>463</v>
      </c>
      <c r="B46" s="83" t="s">
        <v>409</v>
      </c>
      <c r="C46" s="102"/>
      <c r="D46" s="28"/>
      <c r="E46" s="28"/>
      <c r="F46" s="28"/>
      <c r="G46" s="114"/>
      <c r="H46" s="5"/>
    </row>
    <row r="47" spans="1:8" ht="55.2" x14ac:dyDescent="0.25">
      <c r="A47" s="122" t="s">
        <v>464</v>
      </c>
      <c r="B47" s="83" t="s">
        <v>410</v>
      </c>
      <c r="C47" s="102"/>
      <c r="D47" s="28"/>
      <c r="E47" s="28"/>
      <c r="F47" s="28"/>
      <c r="G47" s="114"/>
      <c r="H47" s="5"/>
    </row>
    <row r="48" spans="1:8" ht="69" x14ac:dyDescent="0.25">
      <c r="A48" s="122" t="s">
        <v>465</v>
      </c>
      <c r="B48" s="83" t="s">
        <v>411</v>
      </c>
      <c r="C48" s="102"/>
      <c r="D48" s="28"/>
      <c r="E48" s="28"/>
      <c r="F48" s="28"/>
      <c r="G48" s="114"/>
      <c r="H48" s="5"/>
    </row>
    <row r="49" spans="1:8" ht="69" x14ac:dyDescent="0.25">
      <c r="A49" s="122" t="s">
        <v>466</v>
      </c>
      <c r="B49" s="83" t="s">
        <v>412</v>
      </c>
      <c r="C49" s="66"/>
      <c r="D49" s="28"/>
      <c r="E49" s="28"/>
      <c r="F49" s="28"/>
      <c r="G49" s="114"/>
      <c r="H49" s="5"/>
    </row>
    <row r="50" spans="1:8" ht="55.2" x14ac:dyDescent="0.25">
      <c r="A50" s="122" t="s">
        <v>467</v>
      </c>
      <c r="B50" s="83" t="s">
        <v>413</v>
      </c>
      <c r="C50" s="102"/>
      <c r="D50" s="28"/>
      <c r="E50" s="28"/>
      <c r="F50" s="28"/>
      <c r="G50" s="114"/>
      <c r="H50" s="5"/>
    </row>
    <row r="51" spans="1:8" ht="55.2" x14ac:dyDescent="0.25">
      <c r="A51" s="122" t="s">
        <v>468</v>
      </c>
      <c r="B51" s="83" t="s">
        <v>414</v>
      </c>
      <c r="C51" s="102"/>
      <c r="D51" s="28"/>
      <c r="E51" s="28"/>
      <c r="F51" s="28"/>
      <c r="G51" s="114"/>
      <c r="H51" s="5"/>
    </row>
    <row r="52" spans="1:8" ht="87" customHeight="1" x14ac:dyDescent="0.25">
      <c r="A52" s="93" t="s">
        <v>474</v>
      </c>
      <c r="B52" s="121" t="s">
        <v>389</v>
      </c>
      <c r="C52" s="102"/>
      <c r="H52" s="5"/>
    </row>
    <row r="53" spans="1:8" ht="87" customHeight="1" x14ac:dyDescent="0.25">
      <c r="A53" s="93" t="s">
        <v>475</v>
      </c>
      <c r="B53" s="121" t="s">
        <v>390</v>
      </c>
      <c r="C53" s="102"/>
      <c r="H53" s="5"/>
    </row>
    <row r="54" spans="1:8" ht="84.75" customHeight="1" x14ac:dyDescent="0.25">
      <c r="A54" s="93" t="s">
        <v>476</v>
      </c>
      <c r="B54" s="121" t="s">
        <v>391</v>
      </c>
      <c r="C54" s="102"/>
      <c r="H54" s="5"/>
    </row>
    <row r="55" spans="1:8" x14ac:dyDescent="0.25">
      <c r="D55" s="9"/>
      <c r="E55" s="9"/>
      <c r="F55" s="9"/>
      <c r="G55" s="9"/>
    </row>
    <row r="56" spans="1:8" x14ac:dyDescent="0.25">
      <c r="A56" s="93" t="s">
        <v>445</v>
      </c>
      <c r="B56" s="88" t="s">
        <v>16</v>
      </c>
      <c r="C56" s="102"/>
      <c r="D56" s="5"/>
      <c r="E56" s="5"/>
      <c r="G56" s="118"/>
      <c r="H56" s="84"/>
    </row>
    <row r="57" spans="1:8" x14ac:dyDescent="0.25">
      <c r="A57" s="93" t="s">
        <v>446</v>
      </c>
      <c r="B57" s="88" t="s">
        <v>19</v>
      </c>
      <c r="C57" s="102"/>
      <c r="D57" s="5"/>
      <c r="E57" s="5"/>
      <c r="G57" s="118"/>
      <c r="H57" s="84"/>
    </row>
    <row r="58" spans="1:8" x14ac:dyDescent="0.25">
      <c r="A58" s="93" t="s">
        <v>447</v>
      </c>
      <c r="B58" s="88" t="s">
        <v>233</v>
      </c>
      <c r="C58" s="102"/>
      <c r="D58" s="5"/>
      <c r="E58" s="5"/>
      <c r="G58" s="118"/>
      <c r="H58" s="84"/>
    </row>
    <row r="59" spans="1:8" x14ac:dyDescent="0.25">
      <c r="A59" s="93" t="s">
        <v>448</v>
      </c>
      <c r="B59" s="88" t="s">
        <v>20</v>
      </c>
      <c r="C59" s="102"/>
      <c r="D59" s="5"/>
      <c r="E59" s="5"/>
      <c r="G59" s="118"/>
      <c r="H59" s="84"/>
    </row>
    <row r="60" spans="1:8" x14ac:dyDescent="0.25">
      <c r="A60" s="93" t="s">
        <v>449</v>
      </c>
      <c r="B60" s="88" t="s">
        <v>234</v>
      </c>
      <c r="C60" s="102"/>
      <c r="D60" s="5"/>
      <c r="E60" s="5"/>
      <c r="G60" s="118"/>
      <c r="H60" s="84"/>
    </row>
    <row r="61" spans="1:8" x14ac:dyDescent="0.25">
      <c r="A61" s="93">
        <v>33</v>
      </c>
      <c r="B61" s="88" t="s">
        <v>2</v>
      </c>
      <c r="C61" s="102"/>
      <c r="D61" s="5"/>
      <c r="E61" s="5"/>
      <c r="G61" s="118"/>
      <c r="H61" s="84"/>
    </row>
    <row r="62" spans="1:8" x14ac:dyDescent="0.25">
      <c r="A62" s="93">
        <v>34</v>
      </c>
      <c r="B62" s="88" t="s">
        <v>21</v>
      </c>
      <c r="C62" s="102"/>
      <c r="D62" s="5"/>
      <c r="E62" s="5"/>
      <c r="G62" s="118"/>
      <c r="H62" s="84"/>
    </row>
    <row r="63" spans="1:8" ht="14.4" x14ac:dyDescent="0.3">
      <c r="A63" s="93" t="s">
        <v>478</v>
      </c>
      <c r="B63" s="88" t="s">
        <v>17</v>
      </c>
      <c r="C63" s="102"/>
      <c r="D63" s="5"/>
      <c r="E63" s="5"/>
      <c r="G63" s="118"/>
      <c r="H63" s="119"/>
    </row>
    <row r="64" spans="1:8" ht="14.4" x14ac:dyDescent="0.3">
      <c r="A64" s="93" t="s">
        <v>479</v>
      </c>
      <c r="B64" s="88" t="s">
        <v>2</v>
      </c>
      <c r="C64" s="102"/>
      <c r="D64" s="5"/>
      <c r="E64" s="5"/>
      <c r="G64" s="118"/>
      <c r="H64" s="119"/>
    </row>
    <row r="65" spans="1:10" x14ac:dyDescent="0.25">
      <c r="A65" s="93" t="s">
        <v>480</v>
      </c>
      <c r="B65" s="88" t="s">
        <v>4</v>
      </c>
      <c r="C65" s="102"/>
      <c r="D65" s="5"/>
      <c r="E65" s="5"/>
      <c r="G65" s="118"/>
      <c r="H65" s="84"/>
    </row>
    <row r="66" spans="1:10" x14ac:dyDescent="0.25">
      <c r="H66" s="8" t="s">
        <v>514</v>
      </c>
      <c r="I66" s="4" t="s">
        <v>515</v>
      </c>
      <c r="J66" s="4" t="s">
        <v>516</v>
      </c>
    </row>
    <row r="67" spans="1:10" x14ac:dyDescent="0.25">
      <c r="I67" s="4">
        <v>521</v>
      </c>
      <c r="J67" s="4">
        <v>863</v>
      </c>
    </row>
    <row r="68" spans="1:10" x14ac:dyDescent="0.25">
      <c r="I68" s="4">
        <v>522</v>
      </c>
      <c r="J68" s="4">
        <v>775</v>
      </c>
    </row>
    <row r="69" spans="1:10" x14ac:dyDescent="0.25">
      <c r="I69" s="4">
        <v>523</v>
      </c>
      <c r="J69" s="4">
        <v>253</v>
      </c>
    </row>
    <row r="70" spans="1:10" x14ac:dyDescent="0.25">
      <c r="I70" s="4">
        <v>524</v>
      </c>
      <c r="J70" s="4">
        <v>639</v>
      </c>
    </row>
    <row r="71" spans="1:10" x14ac:dyDescent="0.25">
      <c r="I71" s="4">
        <v>525</v>
      </c>
      <c r="J71" s="4">
        <v>259</v>
      </c>
    </row>
    <row r="72" spans="1:10" x14ac:dyDescent="0.25">
      <c r="I72" s="4">
        <v>526</v>
      </c>
      <c r="J72" s="4">
        <v>617</v>
      </c>
    </row>
    <row r="73" spans="1:10" x14ac:dyDescent="0.25">
      <c r="I73" s="4">
        <v>527</v>
      </c>
      <c r="J73" s="4">
        <v>337</v>
      </c>
    </row>
    <row r="74" spans="1:10" x14ac:dyDescent="0.25">
      <c r="I74" s="4">
        <v>528</v>
      </c>
      <c r="J74" s="4">
        <v>801</v>
      </c>
    </row>
    <row r="75" spans="1:10" x14ac:dyDescent="0.25">
      <c r="I75" s="4">
        <v>529</v>
      </c>
      <c r="J75" s="4">
        <v>536</v>
      </c>
    </row>
    <row r="76" spans="1:10" x14ac:dyDescent="0.25">
      <c r="I76" s="4">
        <v>530</v>
      </c>
      <c r="J76" s="4">
        <v>1105</v>
      </c>
    </row>
    <row r="77" spans="1:10" x14ac:dyDescent="0.25">
      <c r="I77" s="4">
        <v>531</v>
      </c>
      <c r="J77" s="4">
        <v>870</v>
      </c>
    </row>
    <row r="78" spans="1:10" x14ac:dyDescent="0.25">
      <c r="I78" s="4">
        <v>532</v>
      </c>
      <c r="J78" s="4">
        <v>577</v>
      </c>
    </row>
    <row r="79" spans="1:10" x14ac:dyDescent="0.25">
      <c r="I79" s="4">
        <v>533</v>
      </c>
      <c r="J79" s="4">
        <v>937</v>
      </c>
    </row>
    <row r="80" spans="1:10" x14ac:dyDescent="0.25">
      <c r="I80" s="4">
        <v>534</v>
      </c>
      <c r="J80" s="4">
        <v>970</v>
      </c>
    </row>
    <row r="81" spans="9:10" x14ac:dyDescent="0.25">
      <c r="I81" s="4">
        <v>535</v>
      </c>
      <c r="J81" s="4">
        <v>1005</v>
      </c>
    </row>
    <row r="82" spans="9:10" x14ac:dyDescent="0.25">
      <c r="I82" s="4">
        <v>536</v>
      </c>
      <c r="J82" s="4">
        <v>924</v>
      </c>
    </row>
    <row r="83" spans="9:10" x14ac:dyDescent="0.25">
      <c r="I83" s="4">
        <v>537</v>
      </c>
      <c r="J83" s="4">
        <v>844</v>
      </c>
    </row>
    <row r="84" spans="9:10" x14ac:dyDescent="0.25">
      <c r="I84" s="4">
        <v>538</v>
      </c>
      <c r="J84" s="4">
        <v>912</v>
      </c>
    </row>
    <row r="85" spans="9:10" x14ac:dyDescent="0.25">
      <c r="I85" s="4">
        <v>539</v>
      </c>
      <c r="J85" s="4">
        <v>853</v>
      </c>
    </row>
    <row r="86" spans="9:10" x14ac:dyDescent="0.25">
      <c r="I86" s="4">
        <v>540</v>
      </c>
      <c r="J86" s="4">
        <v>162</v>
      </c>
    </row>
    <row r="87" spans="9:10" x14ac:dyDescent="0.25">
      <c r="I87" s="4">
        <v>541</v>
      </c>
      <c r="J87" s="4">
        <v>1307</v>
      </c>
    </row>
    <row r="88" spans="9:10" x14ac:dyDescent="0.25">
      <c r="I88" s="4">
        <v>542</v>
      </c>
      <c r="J88" s="4">
        <v>1717</v>
      </c>
    </row>
    <row r="89" spans="9:10" x14ac:dyDescent="0.25">
      <c r="I89" s="4">
        <v>543</v>
      </c>
      <c r="J89" s="4">
        <v>1862</v>
      </c>
    </row>
    <row r="90" spans="9:10" x14ac:dyDescent="0.25">
      <c r="I90" s="4">
        <v>544</v>
      </c>
      <c r="J90" s="4">
        <v>1588</v>
      </c>
    </row>
    <row r="91" spans="9:10" x14ac:dyDescent="0.25">
      <c r="I91" s="4">
        <v>545</v>
      </c>
      <c r="J91" s="4">
        <v>1463</v>
      </c>
    </row>
    <row r="92" spans="9:10" x14ac:dyDescent="0.25">
      <c r="I92" s="4">
        <v>546</v>
      </c>
      <c r="J92" s="4">
        <v>1505</v>
      </c>
    </row>
    <row r="93" spans="9:10" x14ac:dyDescent="0.25">
      <c r="I93" s="4">
        <v>547</v>
      </c>
      <c r="J93" s="4">
        <v>1715</v>
      </c>
    </row>
    <row r="94" spans="9:10" x14ac:dyDescent="0.25">
      <c r="I94" s="4">
        <v>548</v>
      </c>
      <c r="J94" s="4">
        <v>1491</v>
      </c>
    </row>
    <row r="95" spans="9:10" x14ac:dyDescent="0.25">
      <c r="I95" s="4">
        <v>549</v>
      </c>
      <c r="J95" s="4">
        <v>1502</v>
      </c>
    </row>
    <row r="96" spans="9:10" x14ac:dyDescent="0.25">
      <c r="I96" s="4">
        <v>550</v>
      </c>
      <c r="J96" s="4">
        <v>140</v>
      </c>
    </row>
    <row r="97" spans="8:10" x14ac:dyDescent="0.25">
      <c r="J97" s="4">
        <f>SUM(J67:J96)</f>
        <v>28529</v>
      </c>
    </row>
    <row r="98" spans="8:10" x14ac:dyDescent="0.25">
      <c r="H98" s="8" t="s">
        <v>517</v>
      </c>
      <c r="I98" s="4">
        <v>474</v>
      </c>
      <c r="J98" s="4">
        <v>25</v>
      </c>
    </row>
    <row r="99" spans="8:10" x14ac:dyDescent="0.25">
      <c r="I99" s="4">
        <v>475</v>
      </c>
      <c r="J99" s="4">
        <v>19</v>
      </c>
    </row>
    <row r="100" spans="8:10" x14ac:dyDescent="0.25">
      <c r="I100" s="4">
        <v>476</v>
      </c>
      <c r="J100" s="4">
        <v>26</v>
      </c>
    </row>
    <row r="101" spans="8:10" x14ac:dyDescent="0.25">
      <c r="J101" s="4">
        <f>SUM(J98:J100)</f>
        <v>70</v>
      </c>
    </row>
    <row r="102" spans="8:10" x14ac:dyDescent="0.25">
      <c r="H102" s="8" t="s">
        <v>518</v>
      </c>
      <c r="I102" s="4">
        <v>251</v>
      </c>
      <c r="J102" s="4">
        <v>65</v>
      </c>
    </row>
    <row r="103" spans="8:10" x14ac:dyDescent="0.25">
      <c r="I103" s="4">
        <v>252</v>
      </c>
      <c r="J103" s="4">
        <v>49</v>
      </c>
    </row>
    <row r="104" spans="8:10" x14ac:dyDescent="0.25">
      <c r="I104" s="4">
        <v>253</v>
      </c>
      <c r="J104" s="4">
        <v>37</v>
      </c>
    </row>
    <row r="105" spans="8:10" x14ac:dyDescent="0.25">
      <c r="J105" s="4">
        <f>SUM(J102:J104)</f>
        <v>151</v>
      </c>
    </row>
  </sheetData>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Overview and Assumptions</vt:lpstr>
      <vt:lpstr>Pre-test Prep</vt:lpstr>
      <vt:lpstr>Comparision Run Schedule</vt:lpstr>
      <vt:lpstr>Detail Notes</vt:lpstr>
      <vt:lpstr>Batch IDs and aliases </vt:lpstr>
      <vt:lpstr>Suggestions from last Year</vt:lpstr>
      <vt:lpstr>For Next Year</vt:lpstr>
      <vt:lpstr>feed stats</vt:lpstr>
      <vt:lpstr>'Comparision Run Schedule'!Print_Titles</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Mary T Donovan</cp:lastModifiedBy>
  <cp:lastPrinted>2014-10-01T14:44:58Z</cp:lastPrinted>
  <dcterms:created xsi:type="dcterms:W3CDTF">2006-12-12T19:21:27Z</dcterms:created>
  <dcterms:modified xsi:type="dcterms:W3CDTF">2014-10-07T20:41:23Z</dcterms:modified>
</cp:coreProperties>
</file>