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Task List" sheetId="6" r:id="rId6"/>
    <sheet name="Escalation Path" sheetId="5" r:id="rId7"/>
    <sheet name="Validation" sheetId="4" r:id="rId8"/>
  </sheets>
  <definedNames>
    <definedName name="OLE_LINK1" localSheetId="1">'Cutover Task List'!#REF!</definedName>
    <definedName name="OLE_LINK3" localSheetId="6">'Escalation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9" i="8" l="1"/>
  <c r="D80" i="8" s="1"/>
  <c r="H31" i="7" l="1"/>
  <c r="G31" i="7"/>
</calcChain>
</file>

<file path=xl/sharedStrings.xml><?xml version="1.0" encoding="utf-8"?>
<sst xmlns="http://schemas.openxmlformats.org/spreadsheetml/2006/main" count="1255" uniqueCount="759">
  <si>
    <t>Date</t>
  </si>
  <si>
    <t>Time</t>
  </si>
  <si>
    <t>Action / Task</t>
  </si>
  <si>
    <t>Pre-Update Schedule and Processes:</t>
  </si>
  <si>
    <t>Cutover weekend planning meeting IS&amp;T.</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</si>
  <si>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</si>
  <si>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</si>
  <si>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</si>
  <si>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</si>
  <si>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</si>
  <si>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</si>
  <si>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</si>
  <si>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</si>
  <si>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</si>
  <si>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</si>
  <si>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</si>
  <si>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</si>
  <si>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</si>
  <si>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</si>
  <si>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</si>
  <si>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</si>
  <si>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</si>
  <si>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</si>
  <si>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</si>
  <si>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</si>
  <si>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</si>
  <si>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</si>
  <si>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</si>
  <si>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</si>
  <si>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</si>
  <si>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</si>
  <si>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</si>
  <si>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</si>
  <si>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</si>
  <si>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</si>
  <si>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</si>
  <si>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</si>
  <si>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</si>
  <si>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</si>
  <si>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</si>
  <si>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</si>
  <si>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</si>
  <si>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</si>
  <si>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</si>
  <si>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</si>
  <si>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</si>
  <si>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</si>
  <si>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</si>
  <si>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</si>
  <si>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</si>
  <si>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</si>
  <si>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</si>
  <si>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</si>
  <si>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</si>
  <si>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</si>
  <si>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</si>
  <si>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</si>
  <si>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12 pm - 2 pm</t>
  </si>
  <si>
    <t>Post messages on Atlas about upcoming SAP outage.
(message can be found on the project wiki  cut-over page)</t>
  </si>
  <si>
    <t>Email ops-help with list of web application deployment requests for Friday evening. (align with Atlas release)</t>
  </si>
  <si>
    <t>Final Copy of the Production Update Schedule (cutover plan)published and emailed.</t>
  </si>
  <si>
    <t>Schedule Pre &amp; Post Trial Balance reports to be used by R3-Admin for controlled data comparisons. (Schedule date should be 12/8/2014).
Notify R3-Admin (R. Parker) and PM (Frank Quern) when jobs have been scheduled.</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</si>
  <si>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</si>
  <si>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</si>
  <si>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</si>
  <si>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</si>
  <si>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</si>
  <si>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</si>
  <si>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</si>
  <si>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</si>
  <si>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</si>
  <si>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</si>
  <si>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</si>
  <si>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</si>
  <si>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</si>
  <si>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</si>
  <si>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</si>
  <si>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</si>
  <si>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</si>
  <si>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</si>
  <si>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</si>
  <si>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</si>
  <si>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</si>
  <si>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</si>
  <si>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</si>
  <si>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</si>
  <si>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</si>
  <si>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</si>
  <si>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</si>
  <si>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</si>
  <si>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</si>
  <si>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</si>
  <si>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</si>
  <si>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</si>
  <si>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</si>
  <si>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</si>
  <si>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</si>
  <si>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</si>
  <si>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</si>
  <si>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</si>
  <si>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</si>
  <si>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</si>
  <si>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</si>
  <si>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</si>
  <si>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</si>
  <si>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</si>
  <si>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</si>
  <si>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</si>
  <si>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</si>
  <si>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</si>
  <si>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</si>
  <si>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</si>
  <si>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</si>
  <si>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</si>
  <si>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</si>
  <si>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</si>
  <si>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</si>
  <si>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</si>
  <si>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</si>
  <si>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</si>
  <si>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</si>
  <si>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</si>
  <si>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</si>
  <si>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</si>
  <si>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</si>
  <si>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</si>
  <si>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</si>
  <si>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</si>
  <si>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</si>
  <si>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</si>
  <si>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</si>
  <si>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</si>
  <si>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</si>
  <si>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</si>
  <si>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</si>
  <si>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</si>
  <si>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</si>
  <si>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</si>
  <si>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</si>
  <si>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</si>
  <si>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</si>
  <si>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</si>
  <si>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</si>
  <si>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</si>
  <si>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</si>
  <si>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</si>
  <si>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</si>
  <si>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</si>
  <si>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</si>
  <si>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</si>
  <si>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</si>
  <si>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</si>
  <si>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</si>
  <si>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</si>
  <si>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</si>
  <si>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</si>
  <si>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</si>
  <si>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</si>
  <si>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</si>
  <si>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</si>
  <si>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</si>
  <si>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</si>
  <si>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</si>
  <si>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</si>
  <si>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</si>
  <si>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</si>
  <si>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</si>
  <si>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</si>
  <si>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</si>
  <si>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</si>
  <si>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</si>
  <si>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</si>
  <si>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</si>
  <si>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</si>
  <si>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</si>
  <si>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</si>
  <si>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</si>
  <si>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</si>
  <si>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</si>
  <si>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</si>
  <si>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</si>
  <si>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</si>
  <si>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</si>
  <si>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</si>
  <si>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</si>
  <si>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</si>
  <si>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</si>
  <si>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</si>
  <si>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</si>
  <si>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</si>
  <si>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</si>
  <si>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</si>
  <si>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</si>
  <si>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</si>
  <si>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</si>
  <si>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</si>
  <si>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</si>
  <si>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</si>
  <si>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</si>
  <si>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</si>
  <si>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</si>
  <si>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</si>
  <si>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</si>
  <si>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</si>
  <si>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</si>
  <si>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</si>
  <si>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</si>
  <si>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</si>
  <si>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</si>
  <si>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</si>
  <si>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</si>
  <si>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</si>
  <si>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</si>
  <si>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</si>
  <si>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</si>
  <si>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</si>
  <si>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</si>
  <si>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</si>
  <si>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</si>
  <si>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</si>
  <si>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Steering Committee (+)</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</si>
  <si>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</si>
  <si>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</si>
  <si>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</si>
  <si>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</si>
  <si>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</si>
  <si>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</si>
  <si>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</si>
  <si>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</si>
  <si>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</si>
  <si>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</si>
  <si>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</si>
  <si>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</si>
  <si>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</si>
  <si>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</si>
  <si>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</si>
  <si>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</si>
  <si>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</si>
  <si>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</si>
  <si>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</si>
  <si>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</si>
  <si>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</si>
  <si>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</si>
  <si>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</si>
  <si>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</si>
  <si>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</si>
  <si>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</si>
  <si>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</si>
  <si>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</si>
  <si>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</si>
  <si>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</si>
  <si>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</si>
  <si>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</si>
  <si>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</si>
  <si>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</si>
  <si>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</si>
  <si>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2:00 PM- 3:30 PM</t>
  </si>
  <si>
    <t>10:00 AM - 11:00 AM</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</si>
  <si>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</si>
  <si>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</si>
  <si>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</si>
  <si>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</si>
  <si>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</si>
  <si>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Ops 
( Kevin Lyons / G. Gaudette)</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</si>
  <si>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</si>
  <si>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</si>
  <si>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</si>
  <si>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</si>
  <si>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</si>
  <si>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</si>
  <si>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</si>
  <si>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</si>
  <si>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</si>
  <si>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</si>
  <si>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</si>
  <si>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</si>
  <si>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</si>
  <si>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</si>
  <si>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r>
      <t xml:space="preserve">VPF Finance
</t>
    </r>
    <r>
      <rPr>
        <sz val="10"/>
        <color theme="1"/>
        <rFont val="Arial"/>
        <family val="2"/>
      </rPr>
      <t xml:space="preserve">(C. Auguste)
</t>
    </r>
  </si>
  <si>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</si>
  <si>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</si>
  <si>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</si>
  <si>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</si>
  <si>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</si>
  <si>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</si>
  <si>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</si>
  <si>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</si>
  <si>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</si>
  <si>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</si>
  <si>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</si>
  <si>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</si>
  <si>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</si>
  <si>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</si>
  <si>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</si>
  <si>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</si>
  <si>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</si>
  <si>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</si>
  <si>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</si>
  <si>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</si>
  <si>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</si>
  <si>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</si>
  <si>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</si>
  <si>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</si>
  <si>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</si>
  <si>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</si>
  <si>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</si>
  <si>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</si>
  <si>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</si>
  <si>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</si>
  <si>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</si>
  <si>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</si>
  <si>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</si>
  <si>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</si>
  <si>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</si>
  <si>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</si>
  <si>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</si>
  <si>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</si>
  <si>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</si>
  <si>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</si>
  <si>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</si>
  <si>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</si>
  <si>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</si>
  <si>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</si>
  <si>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</si>
  <si>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</si>
  <si>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Wednesday
11/25/2015</t>
  </si>
  <si>
    <t>Submit Atlas Banner Message Request to Atlas Team for 12/7</t>
  </si>
  <si>
    <t>Submit ECAT Outage Message Request to Procurement for 12/7</t>
  </si>
  <si>
    <t>R3-Admin+</t>
  </si>
  <si>
    <t>Project Manager 
( Siobhan Cunningham)</t>
  </si>
  <si>
    <t>Product Owner 
( Frank Quern)</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</si>
  <si>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</si>
  <si>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</si>
  <si>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</si>
  <si>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</si>
  <si>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</si>
  <si>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</si>
  <si>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</si>
  <si>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</si>
  <si>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</si>
  <si>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</si>
  <si>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After 4 pm and before Sunday at 6 am</t>
  </si>
  <si>
    <t>alternative: scheduled to push to machines on Monday morning</t>
  </si>
  <si>
    <t xml:space="preserve">3:35 PM
(5 Minutes)
</t>
  </si>
  <si>
    <t>Tech Services
(E. Prudden)
R3-Admin
(G. Petrowsky)</t>
  </si>
  <si>
    <t xml:space="preserve">4 PM
(15 Minutes)
</t>
  </si>
  <si>
    <r>
      <t>Enterprise Appl. Admin
(</t>
    </r>
    <r>
      <rPr>
        <strike/>
        <sz val="10"/>
        <color theme="1"/>
        <rFont val="Arial"/>
        <family val="2"/>
      </rPr>
      <t>O. Wang</t>
    </r>
    <r>
      <rPr>
        <sz val="10"/>
        <color theme="1"/>
        <rFont val="Arial"/>
        <family val="2"/>
      </rPr>
      <t>)</t>
    </r>
  </si>
  <si>
    <t xml:space="preserve"> 4 PM</t>
  </si>
  <si>
    <t>R3-Admin
PO
(F. Quern)</t>
  </si>
  <si>
    <t xml:space="preserve"> 4 PM
(5 Minutes)
</t>
  </si>
  <si>
    <t xml:space="preserve">R3 Admin </t>
  </si>
  <si>
    <t xml:space="preserve"> 4 – 6 PM</t>
  </si>
  <si>
    <r>
      <t>Enterprise Appl. Admin
(</t>
    </r>
    <r>
      <rPr>
        <strike/>
        <sz val="11"/>
        <color theme="1"/>
        <rFont val="Calibri"/>
        <family val="2"/>
        <scheme val="minor"/>
      </rPr>
      <t>K. Mullins</t>
    </r>
    <r>
      <rPr>
        <sz val="11"/>
        <color theme="1"/>
        <rFont val="Calibri"/>
        <family val="2"/>
        <scheme val="minor"/>
      </rPr>
      <t>/opshelp)</t>
    </r>
  </si>
  <si>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</si>
  <si>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</si>
  <si>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</si>
  <si>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</si>
  <si>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</si>
  <si>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</si>
  <si>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</si>
  <si>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</si>
  <si>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</si>
  <si>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</si>
  <si>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</si>
  <si>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</si>
  <si>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</si>
  <si>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</si>
  <si>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All
R3, ABAP, SA, BA</t>
  </si>
  <si>
    <t xml:space="preserve">Enterprise Appl. Admin
(George Gaudette)
</t>
  </si>
  <si>
    <t xml:space="preserve">PO
(Frank Quern)
</t>
  </si>
  <si>
    <t xml:space="preserve"> 7:30 PM
Sunday
(5 Minutes)</t>
  </si>
  <si>
    <t xml:space="preserve">Ops
(TBD)
</t>
  </si>
  <si>
    <t xml:space="preserve">SA
(Team)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</si>
  <si>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</si>
  <si>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</si>
  <si>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</si>
  <si>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</si>
  <si>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</si>
  <si>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</si>
  <si>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Enterprise Appl. Admin
(TBD)</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</si>
  <si>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</si>
  <si>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</si>
  <si>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</si>
  <si>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</si>
  <si>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</si>
  <si>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</si>
  <si>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</si>
  <si>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</si>
  <si>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</si>
  <si>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</si>
  <si>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</si>
  <si>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</si>
  <si>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</si>
  <si>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</si>
  <si>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</si>
  <si>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</si>
  <si>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</si>
  <si>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</si>
  <si>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</si>
  <si>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</si>
  <si>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</si>
  <si>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</si>
  <si>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</si>
  <si>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How long will this take? ABAP loads should occur during HEC Post Proc?</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</si>
  <si>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</si>
  <si>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</si>
  <si>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</si>
  <si>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</si>
  <si>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</si>
  <si>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</si>
  <si>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</si>
  <si>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</si>
  <si>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</si>
  <si>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</si>
  <si>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</si>
  <si>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</si>
  <si>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</si>
  <si>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</si>
  <si>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</si>
  <si>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</si>
  <si>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</si>
  <si>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</si>
  <si>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</si>
  <si>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By 7 PM</t>
  </si>
  <si>
    <t>7:30 PM – 8:30 PM</t>
  </si>
  <si>
    <t>By 8:30pm</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</si>
  <si>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</si>
  <si>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</si>
  <si>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</si>
  <si>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</si>
  <si>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</si>
  <si>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</si>
  <si>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</si>
  <si>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</si>
  <si>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</si>
  <si>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</si>
  <si>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</si>
  <si>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</si>
  <si>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</si>
  <si>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</si>
  <si>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</si>
  <si>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</si>
  <si>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</si>
  <si>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</si>
  <si>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</si>
  <si>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</si>
  <si>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</si>
  <si>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</si>
  <si>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</si>
  <si>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</si>
  <si>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</si>
  <si>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</si>
  <si>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</si>
  <si>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</si>
  <si>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</si>
  <si>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</si>
  <si>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</si>
  <si>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</si>
  <si>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t>2:30 am - 3:30 am
(1 hr)</t>
  </si>
  <si>
    <t>MIT IS&amp;T Post Upgrade Action Log
- action log team members unlocked
- action log execution</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</si>
  <si>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</si>
  <si>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</si>
  <si>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9:00 AM - 3:00 PM
(Eastern Standard Time)</t>
  </si>
  <si>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</si>
  <si>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</si>
  <si>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</si>
  <si>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</si>
  <si>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</si>
  <si>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</si>
  <si>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</si>
  <si>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</si>
  <si>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</si>
  <si>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</si>
  <si>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</si>
  <si>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</si>
  <si>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</si>
  <si>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</si>
  <si>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</si>
  <si>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</si>
  <si>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</si>
  <si>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</si>
  <si>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</si>
  <si>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</si>
  <si>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</si>
  <si>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</si>
  <si>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</si>
  <si>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</si>
  <si>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</si>
  <si>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</si>
  <si>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</si>
  <si>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</si>
  <si>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</si>
  <si>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</si>
  <si>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</si>
  <si>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</si>
  <si>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</si>
  <si>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</si>
  <si>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</si>
  <si>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</si>
  <si>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</si>
  <si>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</si>
  <si>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</si>
  <si>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</si>
  <si>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</si>
  <si>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</si>
  <si>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</si>
  <si>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</si>
  <si>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</si>
  <si>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</si>
  <si>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</si>
  <si>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</si>
  <si>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</si>
  <si>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</si>
  <si>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</si>
  <si>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</si>
  <si>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</si>
  <si>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</si>
  <si>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</si>
  <si>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</si>
  <si>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</si>
  <si>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</si>
  <si>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</si>
  <si>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</si>
  <si>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r>
      <t xml:space="preserve">HEC Post Processing
</t>
    </r>
    <r>
      <rPr>
        <sz val="10"/>
        <color rgb="FFC00000"/>
        <rFont val="Arial"/>
        <family val="2"/>
      </rPr>
      <t>(refer to HEC tab for details)</t>
    </r>
  </si>
  <si>
    <t>5 hours</t>
  </si>
  <si>
    <t>1.5 hours per server</t>
  </si>
  <si>
    <t>HEC/R3-Admin+</t>
  </si>
  <si>
    <t>1 mins</t>
  </si>
  <si>
    <t xml:space="preserve">High Availability MIT Functional  Test </t>
  </si>
  <si>
    <t>MIT Migration Post Processing 
- kerberos
- RSA keys
- SNC
- system verification</t>
  </si>
  <si>
    <t>42a</t>
  </si>
  <si>
    <t>42b</t>
  </si>
  <si>
    <t>HA, HEC, MIT</t>
  </si>
  <si>
    <t>n/a</t>
  </si>
  <si>
    <t>yes</t>
  </si>
  <si>
    <t>Include in MOCK</t>
  </si>
  <si>
    <t>Siobhan Cunningham in place of Clarel in Mock</t>
  </si>
  <si>
    <t>Bob Casey in Mock</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</si>
  <si>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</si>
  <si>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</si>
  <si>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</si>
  <si>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</si>
  <si>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</si>
  <si>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</si>
  <si>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</si>
  <si>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</si>
  <si>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</si>
  <si>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</si>
  <si>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</si>
  <si>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</si>
  <si>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</si>
  <si>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</si>
  <si>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</si>
  <si>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</si>
  <si>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</si>
  <si>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</si>
  <si>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</si>
  <si>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</si>
  <si>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</si>
  <si>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</si>
  <si>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</si>
  <si>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</si>
  <si>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</si>
  <si>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</si>
  <si>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</si>
  <si>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</si>
  <si>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</si>
  <si>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</si>
  <si>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</si>
  <si>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</si>
  <si>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High Availability MIT Test 
(refer to HA Task List tab for details)</t>
  </si>
  <si>
    <t xml:space="preserve">High Availability MIT Functional  Test
(refer to HA Task List tab for details) </t>
  </si>
  <si>
    <t>Post-Update R3-Admin Actions (DRAFT)</t>
  </si>
  <si>
    <t>Actual Duration</t>
  </si>
  <si>
    <t xml:space="preserve">015 min -- Update SAP Application Server Profiles </t>
  </si>
  <si>
    <t xml:space="preserve">060 min -- Execute ABAP load generations </t>
  </si>
  <si>
    <t>030 min -- Restore pre-update customer wage types</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</si>
  <si>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</si>
  <si>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</si>
  <si>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</si>
  <si>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</si>
  <si>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</si>
  <si>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</si>
  <si>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060 min -- Maintain/verify RFC destinations (i.e. SERVER_EXEC, BSI, IGS_RFC_DEST)</t>
  </si>
  <si>
    <t>v---------- Maintain/verify SNC ACL table</t>
  </si>
  <si>
    <t>v---------- Connect to on-premise Gateways for MITID and FAX RFC servers</t>
  </si>
  <si>
    <t>045 min -- Maintain table HTTPURLLOC</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</si>
  <si>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</si>
  <si>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</si>
  <si>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</si>
  <si>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</si>
  <si>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</si>
  <si>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 xml:space="preserve">030 min -- Execute report BTCTRNS2 to release batch jobs suspended by the update utility </t>
  </si>
  <si>
    <t>v---------- Execute SE37 function Z_HR_RETRIEVE_MITID to test MITID connectivity</t>
  </si>
  <si>
    <t>v---------- Deploy Mime updates via report WDG_MAINTAIN_UR_MIMES</t>
  </si>
  <si>
    <t>v---------- Activate Business Functions (if required)</t>
  </si>
  <si>
    <t>v---------- Execute RPUBTCU0 to Verify BSI 10 connectivity</t>
  </si>
  <si>
    <t>030 min -- Execute SPAD (Printer config, TEMSE Administration)</t>
  </si>
  <si>
    <t>045 min -- Execute Post-Update Trial Balance reports</t>
  </si>
  <si>
    <t>060 min -- Configure OpenText connectivity</t>
  </si>
  <si>
    <t>V---------- Update Content Repositories</t>
  </si>
  <si>
    <t>v---------- Enable ERP to OpenText Archive handshaking</t>
  </si>
  <si>
    <t>v---------- Update OpenText Java Viewer Attributes</t>
  </si>
  <si>
    <t>015 min -- General Action Log steps (per FQUERN)</t>
  </si>
  <si>
    <t>030 min -- Enable ERP PDF rendering via ADS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</si>
  <si>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</si>
  <si>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</si>
  <si>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</si>
  <si>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</si>
  <si>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</si>
  <si>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</si>
  <si>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075 min -- Enable Dropbox/Interfaces Connectivity</t>
  </si>
  <si>
    <t>v---------- Deactivate on-premise cron jobs</t>
  </si>
  <si>
    <t>v---------- Activate cron jobs in HEC</t>
  </si>
  <si>
    <t>v---------- Validate FTP connectivity to external partners</t>
  </si>
  <si>
    <t>v---------- Update/Verify SFTP server scripts and connections</t>
  </si>
  <si>
    <t xml:space="preserve">060 min -- Validate User Maintenance processes  </t>
  </si>
  <si>
    <t>v---------- Test the User Administration programs in Test (non-update) mode</t>
  </si>
  <si>
    <t>v---------- Execute User Maintenance update with Friday updates</t>
  </si>
  <si>
    <t>v---------- Start ST01 authorization trace on all PS1 servers</t>
  </si>
  <si>
    <t xml:space="preserve">v---------- Unlock IDs at appointed times </t>
  </si>
  <si>
    <t>090 min -- Validate GRC</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</si>
  <si>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</si>
  <si>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</si>
  <si>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</si>
  <si>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</si>
  <si>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</si>
  <si>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</si>
  <si>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</si>
  <si>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</si>
  <si>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</si>
  <si>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</si>
  <si>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</si>
  <si>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</si>
  <si>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</si>
  <si>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</si>
  <si>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</si>
  <si>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</si>
  <si>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</si>
  <si>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HA Failover/Failback</t>
  </si>
  <si>
    <t>complete</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</si>
  <si>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</si>
  <si>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</si>
  <si>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</si>
  <si>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</si>
  <si>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</si>
  <si>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</si>
  <si>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</si>
  <si>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</si>
  <si>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</si>
  <si>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</si>
  <si>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Deploy Atlas-PersInfo WAR</t>
  </si>
  <si>
    <t>Evert</t>
  </si>
  <si>
    <t>Directory name fix</t>
  </si>
  <si>
    <r>
      <t xml:space="preserve">Steps for all </t>
    </r>
    <r>
      <rPr>
        <b/>
        <u/>
        <sz val="11"/>
        <color theme="1"/>
        <rFont val="Calibri"/>
        <family val="2"/>
        <scheme val="minor"/>
      </rPr>
      <t xml:space="preserve">34 application servers </t>
    </r>
    <r>
      <rPr>
        <b/>
        <sz val="11"/>
        <color theme="1"/>
        <rFont val="Calibri"/>
        <family val="2"/>
        <scheme val="minor"/>
      </rPr>
      <t xml:space="preserve">(See App Server tab for list of servers): </t>
    </r>
  </si>
  <si>
    <t xml:space="preserve">a. update insidemit with ITS and Web Dynpro URLs and commit to GitHub </t>
  </si>
  <si>
    <t>Carolyn</t>
  </si>
  <si>
    <t>b. switch SVN to GitHub for insidemit GitHub repository</t>
  </si>
  <si>
    <t>George G has detailed document</t>
  </si>
  <si>
    <t>c. if PS1-HEC instance number is different, update etc/services for sapmsps1</t>
  </si>
  <si>
    <t>The instance number for message server changes from 10 to 01</t>
  </si>
  <si>
    <t>d. Update GlobalResources.properties with new PS1 connection details (SNC partners name, message server host, system number, logon group)</t>
  </si>
  <si>
    <t>Ron/Dudley</t>
  </si>
  <si>
    <t>e. restart every single app on every single app server</t>
  </si>
  <si>
    <t>Check logs of all app servers for restart dates</t>
  </si>
  <si>
    <t>Verify that all web apps have been restarted</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</si>
  <si>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</si>
  <si>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</si>
  <si>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</si>
  <si>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</si>
  <si>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</si>
  <si>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</si>
  <si>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</si>
  <si>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</si>
  <si>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</si>
  <si>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</si>
  <si>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</si>
  <si>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</si>
  <si>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</si>
  <si>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</si>
  <si>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</si>
  <si>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</si>
  <si>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</si>
  <si>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Check that JCO MetaUser and Scorm users are unlocked in PS1:   ZZJCOMETA001  and ZZADMSCORM01</t>
  </si>
  <si>
    <t>NOTE:  new ITS/WDA doman, use https://hecps1web01.mit.edu   (port?)</t>
  </si>
  <si>
    <t xml:space="preserve">PS1 Up; during MIT IS&amp;T Post Upgrade Action Log </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</si>
  <si>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</si>
  <si>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</si>
  <si>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</si>
  <si>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</si>
  <si>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</si>
  <si>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</si>
  <si>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</si>
  <si>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</si>
  <si>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</si>
  <si>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</si>
  <si>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</si>
  <si>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</si>
  <si>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</si>
  <si>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</si>
  <si>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</si>
  <si>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</si>
  <si>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</si>
  <si>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</si>
  <si>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</si>
  <si>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</si>
  <si>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</si>
  <si>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</si>
  <si>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</si>
  <si>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</si>
  <si>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</si>
  <si>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</si>
  <si>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</si>
  <si>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</si>
  <si>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</si>
  <si>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</si>
  <si>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</si>
  <si>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</si>
  <si>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</si>
  <si>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</si>
  <si>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</si>
  <si>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</si>
  <si>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App servers …</t>
  </si>
  <si>
    <t>recommended removal</t>
  </si>
  <si>
    <t xml:space="preserve">-drp-a im </t>
  </si>
  <si>
    <t>gtopseoe</t>
  </si>
  <si>
    <t>changed</t>
  </si>
  <si>
    <t>10am-noon
(2 hr)</t>
  </si>
  <si>
    <t>noon - 12:15pm
(15 mins)</t>
  </si>
  <si>
    <t>12:15pm  - 8:15pm
(8 hrs)</t>
  </si>
  <si>
    <t>8:15pm - 1:30am
(5hrs 15mins)</t>
  </si>
  <si>
    <t xml:space="preserve">1:30am - 2:00am
</t>
  </si>
  <si>
    <t>2am - 6am
(4 hours)</t>
  </si>
  <si>
    <t>6am- 10am
(4 hours)</t>
  </si>
  <si>
    <t xml:space="preserve">10am </t>
  </si>
  <si>
    <t xml:space="preserve">By 10:30 AM
(5 Minutes)
</t>
  </si>
  <si>
    <t>10:30am - noon</t>
  </si>
  <si>
    <t>noon</t>
  </si>
  <si>
    <t>noon – 2 PM
(2 hours)</t>
  </si>
  <si>
    <t>validate</t>
  </si>
  <si>
    <t>required for go live</t>
  </si>
  <si>
    <t>Rich</t>
  </si>
  <si>
    <t>v---------- Trusted/Trusting Systems (GRC to ERP, ERP to itself)</t>
  </si>
  <si>
    <t>090 min -- Enable Touchstone integration &amp; Secure Token Service Integration (import, config, validate intergration for secure token service)</t>
  </si>
  <si>
    <t>download completed in prepartion</t>
  </si>
  <si>
    <t>TBD ------ Restart SAP servers (make sure everthing gets copied over)</t>
  </si>
  <si>
    <t>portion is pre-configured</t>
  </si>
  <si>
    <t>Sarah</t>
  </si>
  <si>
    <t>George</t>
  </si>
  <si>
    <t>no dependancy</t>
  </si>
  <si>
    <t>REP, Qian, Rich, Garry</t>
  </si>
  <si>
    <t>dependancies</t>
  </si>
  <si>
    <t>120 min -- Transport Process</t>
  </si>
  <si>
    <t xml:space="preserve"> v---------Import post-update transports (define imort queue)</t>
  </si>
  <si>
    <t xml:space="preserve"> v---------Import post-update transports (import)</t>
  </si>
  <si>
    <t>Responsible</t>
  </si>
  <si>
    <t>required for go live (need OS access)</t>
  </si>
  <si>
    <t>notes</t>
  </si>
  <si>
    <t>BSI sync</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</si>
</sst>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trike/>
      <sz val="11"/>
      <color theme="1"/>
      <name val="Calibri"/>
      <family val="2"/>
      <scheme val="minor"/>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trike/>
      <sz val="12"/>
      <color theme="1"/>
      <name val="Times New Roman"/>
      <family val="1"/>
    </font>
  </fonts>
  <fills count="24">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auto="1"/>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s>
  <borders count="3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s>
  <cellStyleXfs count="4">
    <xf numFmtId="0" fontId="0" fillId="0" borderId="0"/>
    <xf numFmtId="0" fontId="9" fillId="0" borderId="0" applyNumberFormat="0" applyFill="0" applyBorder="0" applyAlignment="0" applyProtection="0"/>
    <xf numFmtId="0" fontId="26" fillId="15" borderId="0" applyNumberFormat="0" applyBorder="0" applyAlignment="0" applyProtection="0"/>
    <xf numFmtId="0" fontId="27" fillId="22" borderId="0" applyNumberFormat="0" applyBorder="0" applyAlignment="0" applyProtection="0"/>
  </cellStyleXfs>
  <cellXfs count="246">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0" fillId="12" borderId="3" xfId="0" applyFont="1" applyFill="1" applyBorder="1" applyAlignment="1">
      <alignment wrapText="1"/>
    </xf>
    <xf numFmtId="0" fontId="9" fillId="0" borderId="0" xfId="1" applyAlignment="1">
      <alignment horizontal="left" vertical="center" wrapText="1" indent="2"/>
    </xf>
    <xf numFmtId="0" fontId="2" fillId="13" borderId="3" xfId="0" applyFont="1" applyFill="1" applyBorder="1" applyAlignment="1">
      <alignment wrapText="1"/>
    </xf>
    <xf numFmtId="18" fontId="0" fillId="14" borderId="3" xfId="0" applyNumberFormat="1" applyFont="1" applyFill="1" applyBorder="1" applyAlignment="1">
      <alignment horizontal="left" wrapText="1"/>
    </xf>
    <xf numFmtId="14" fontId="2" fillId="10" borderId="3" xfId="0" applyNumberFormat="1" applyFont="1" applyFill="1" applyBorder="1" applyAlignment="1">
      <alignment wrapText="1"/>
    </xf>
    <xf numFmtId="0" fontId="0" fillId="13" borderId="0" xfId="0" applyFont="1" applyFill="1"/>
    <xf numFmtId="0" fontId="0" fillId="0" borderId="0" xfId="0"/>
    <xf numFmtId="0" fontId="0" fillId="0" borderId="3" xfId="0" applyBorder="1"/>
    <xf numFmtId="0" fontId="23" fillId="16" borderId="3" xfId="0" applyFont="1" applyFill="1" applyBorder="1" applyAlignment="1">
      <alignment vertical="center" wrapText="1"/>
    </xf>
    <xf numFmtId="0" fontId="23" fillId="17" borderId="3" xfId="0" applyFont="1" applyFill="1" applyBorder="1" applyAlignment="1">
      <alignment vertical="center" wrapText="1"/>
    </xf>
    <xf numFmtId="0" fontId="0" fillId="0" borderId="19" xfId="0" applyBorder="1"/>
    <xf numFmtId="0" fontId="23" fillId="16"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5" fillId="0" borderId="3" xfId="0" applyFont="1" applyBorder="1"/>
    <xf numFmtId="0" fontId="0" fillId="13" borderId="0" xfId="0" applyFill="1"/>
    <xf numFmtId="0" fontId="10" fillId="18" borderId="26" xfId="0" applyFont="1" applyFill="1" applyBorder="1"/>
    <xf numFmtId="0" fontId="10" fillId="18" borderId="18" xfId="0" applyFont="1" applyFill="1" applyBorder="1"/>
    <xf numFmtId="0" fontId="0" fillId="18" borderId="18" xfId="0" applyFont="1" applyFill="1" applyBorder="1"/>
    <xf numFmtId="0" fontId="23" fillId="13" borderId="19" xfId="0" applyFont="1" applyFill="1" applyBorder="1" applyAlignment="1">
      <alignment vertical="center" wrapText="1"/>
    </xf>
    <xf numFmtId="0" fontId="24" fillId="13" borderId="3" xfId="0" applyFont="1" applyFill="1" applyBorder="1" applyAlignment="1">
      <alignment vertical="center" wrapText="1"/>
    </xf>
    <xf numFmtId="0" fontId="23" fillId="13" borderId="3" xfId="0" applyFont="1" applyFill="1" applyBorder="1" applyAlignment="1">
      <alignment vertical="center" wrapText="1"/>
    </xf>
    <xf numFmtId="0" fontId="0" fillId="13" borderId="3" xfId="0" applyFill="1" applyBorder="1"/>
    <xf numFmtId="0" fontId="23" fillId="18"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3" fillId="0" borderId="19" xfId="0" applyFont="1" applyFill="1" applyBorder="1" applyAlignment="1">
      <alignment vertical="center" wrapText="1"/>
    </xf>
    <xf numFmtId="0" fontId="10" fillId="19" borderId="18" xfId="0" applyFont="1" applyFill="1" applyBorder="1"/>
    <xf numFmtId="0" fontId="0" fillId="19" borderId="18" xfId="0" applyFont="1" applyFill="1" applyBorder="1"/>
    <xf numFmtId="0" fontId="23" fillId="19" borderId="19" xfId="0" applyFont="1" applyFill="1" applyBorder="1" applyAlignment="1">
      <alignment vertical="center" wrapText="1"/>
    </xf>
    <xf numFmtId="0" fontId="0" fillId="19" borderId="3" xfId="0" applyFill="1" applyBorder="1"/>
    <xf numFmtId="0" fontId="10" fillId="19" borderId="3" xfId="0" applyFont="1" applyFill="1" applyBorder="1"/>
    <xf numFmtId="2" fontId="0" fillId="18" borderId="18" xfId="0" applyNumberFormat="1" applyFont="1" applyFill="1" applyBorder="1"/>
    <xf numFmtId="2" fontId="23" fillId="0" borderId="19" xfId="0" applyNumberFormat="1" applyFont="1" applyFill="1" applyBorder="1" applyAlignment="1">
      <alignment vertical="center" wrapText="1"/>
    </xf>
    <xf numFmtId="2" fontId="0" fillId="0" borderId="3" xfId="0" applyNumberFormat="1" applyBorder="1"/>
    <xf numFmtId="0" fontId="10" fillId="13" borderId="25" xfId="0" applyFont="1" applyFill="1" applyBorder="1"/>
    <xf numFmtId="0" fontId="3" fillId="20" borderId="3" xfId="0" applyFont="1" applyFill="1" applyBorder="1" applyAlignment="1"/>
    <xf numFmtId="18" fontId="3" fillId="20" borderId="3" xfId="0" applyNumberFormat="1" applyFont="1" applyFill="1" applyBorder="1" applyAlignment="1"/>
    <xf numFmtId="0" fontId="2" fillId="20" borderId="3" xfId="0" applyFont="1" applyFill="1" applyBorder="1" applyAlignment="1">
      <alignment wrapText="1"/>
    </xf>
    <xf numFmtId="0" fontId="0" fillId="20" borderId="3" xfId="0" applyFont="1" applyFill="1" applyBorder="1" applyAlignment="1">
      <alignment wrapText="1"/>
    </xf>
    <xf numFmtId="0" fontId="1" fillId="20" borderId="3" xfId="0" applyFont="1" applyFill="1" applyBorder="1" applyAlignment="1">
      <alignment wrapText="1"/>
    </xf>
    <xf numFmtId="0" fontId="2" fillId="20" borderId="3" xfId="0" applyFont="1" applyFill="1" applyBorder="1" applyAlignment="1">
      <alignment horizontal="left" wrapText="1"/>
    </xf>
    <xf numFmtId="18" fontId="0" fillId="20" borderId="3" xfId="0" applyNumberFormat="1" applyFont="1" applyFill="1" applyBorder="1" applyAlignment="1">
      <alignment horizontal="left" wrapText="1"/>
    </xf>
    <xf numFmtId="0" fontId="0" fillId="20" borderId="3" xfId="0" applyFill="1" applyBorder="1"/>
    <xf numFmtId="0" fontId="2" fillId="20" borderId="3" xfId="0" applyFont="1" applyFill="1" applyBorder="1" applyAlignment="1">
      <alignment horizontal="left" vertical="center" wrapText="1"/>
    </xf>
    <xf numFmtId="0" fontId="2" fillId="20" borderId="3" xfId="0" applyFont="1" applyFill="1" applyBorder="1" applyAlignment="1"/>
    <xf numFmtId="0" fontId="2" fillId="20" borderId="18" xfId="0" applyFont="1" applyFill="1" applyBorder="1" applyAlignment="1">
      <alignment wrapText="1"/>
    </xf>
    <xf numFmtId="0" fontId="2" fillId="20" borderId="19" xfId="0" applyFont="1" applyFill="1" applyBorder="1" applyAlignment="1">
      <alignment wrapText="1"/>
    </xf>
    <xf numFmtId="0" fontId="2" fillId="20" borderId="18" xfId="0" applyFont="1" applyFill="1" applyBorder="1" applyAlignment="1"/>
    <xf numFmtId="0" fontId="1" fillId="21" borderId="3" xfId="0" applyFont="1" applyFill="1" applyBorder="1" applyAlignment="1">
      <alignment wrapText="1"/>
    </xf>
    <xf numFmtId="18" fontId="0" fillId="21" borderId="3" xfId="0" applyNumberFormat="1" applyFont="1" applyFill="1" applyBorder="1" applyAlignment="1">
      <alignment horizontal="left" wrapText="1"/>
    </xf>
    <xf numFmtId="0" fontId="2" fillId="21" borderId="3" xfId="0" applyFont="1" applyFill="1" applyBorder="1" applyAlignment="1">
      <alignment wrapText="1"/>
    </xf>
    <xf numFmtId="0" fontId="0" fillId="21" borderId="3" xfId="0" applyFont="1" applyFill="1" applyBorder="1" applyAlignment="1">
      <alignment wrapText="1"/>
    </xf>
    <xf numFmtId="0" fontId="4"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horizontal="left" wrapText="1"/>
    </xf>
    <xf numFmtId="0" fontId="6" fillId="21" borderId="3" xfId="0" applyFont="1" applyFill="1" applyBorder="1" applyAlignment="1">
      <alignment wrapText="1"/>
    </xf>
    <xf numFmtId="0" fontId="14" fillId="21" borderId="3" xfId="0" applyFont="1" applyFill="1" applyBorder="1" applyAlignment="1">
      <alignment wrapText="1"/>
    </xf>
    <xf numFmtId="0" fontId="0" fillId="21" borderId="3" xfId="0" applyFont="1" applyFill="1" applyBorder="1" applyAlignment="1"/>
    <xf numFmtId="0" fontId="2" fillId="14" borderId="3" xfId="0" applyFont="1" applyFill="1" applyBorder="1" applyAlignment="1">
      <alignment horizontal="center" wrapText="1"/>
    </xf>
    <xf numFmtId="0" fontId="2" fillId="14" borderId="3" xfId="0" applyFont="1" applyFill="1" applyBorder="1" applyAlignment="1">
      <alignment wrapText="1"/>
    </xf>
    <xf numFmtId="0" fontId="1" fillId="14" borderId="3" xfId="0" applyFont="1" applyFill="1" applyBorder="1" applyAlignment="1">
      <alignment wrapText="1"/>
    </xf>
    <xf numFmtId="0" fontId="0" fillId="14" borderId="3" xfId="0" applyFont="1" applyFill="1" applyBorder="1" applyAlignment="1">
      <alignment wrapText="1"/>
    </xf>
    <xf numFmtId="0" fontId="2" fillId="14" borderId="3" xfId="0" applyFont="1" applyFill="1" applyBorder="1" applyAlignment="1">
      <alignment horizontal="right" wrapText="1"/>
    </xf>
    <xf numFmtId="0" fontId="3" fillId="2" borderId="18" xfId="0" applyFont="1" applyFill="1" applyBorder="1" applyAlignment="1">
      <alignment horizontal="center" wrapText="1"/>
    </xf>
    <xf numFmtId="0" fontId="0" fillId="0" borderId="3" xfId="0" applyFont="1" applyFill="1" applyBorder="1" applyAlignment="1">
      <alignment wrapText="1"/>
    </xf>
    <xf numFmtId="0" fontId="0" fillId="13"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28" fillId="22" borderId="3" xfId="3" applyFont="1" applyBorder="1"/>
    <xf numFmtId="0" fontId="9" fillId="0" borderId="3" xfId="1" applyBorder="1"/>
    <xf numFmtId="0" fontId="28" fillId="22"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8" fillId="22"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4" borderId="3" xfId="0" applyFont="1" applyFill="1" applyBorder="1" applyAlignment="1">
      <alignment horizontal="left" wrapText="1"/>
    </xf>
    <xf numFmtId="0" fontId="29" fillId="0" borderId="0" xfId="0" applyFont="1" applyAlignment="1">
      <alignment vertical="top"/>
    </xf>
    <xf numFmtId="0" fontId="29" fillId="0" borderId="0" xfId="0" applyFont="1" applyAlignment="1">
      <alignment horizontal="left" vertical="top" wrapText="1"/>
    </xf>
    <xf numFmtId="0" fontId="29" fillId="0" borderId="0" xfId="0" applyFont="1"/>
    <xf numFmtId="0" fontId="10" fillId="0" borderId="0" xfId="0" applyFont="1" applyAlignment="1">
      <alignment vertical="top"/>
    </xf>
    <xf numFmtId="0" fontId="0" fillId="0" borderId="0" xfId="0" applyAlignment="1">
      <alignment horizontal="left" vertical="top" wrapText="1"/>
    </xf>
    <xf numFmtId="0" fontId="30" fillId="21" borderId="3" xfId="0" applyFont="1" applyFill="1" applyBorder="1" applyAlignment="1">
      <alignment vertical="top"/>
    </xf>
    <xf numFmtId="0" fontId="30" fillId="21" borderId="3" xfId="0" applyFont="1" applyFill="1" applyBorder="1" applyAlignment="1">
      <alignment horizontal="left" vertical="top" wrapText="1"/>
    </xf>
    <xf numFmtId="0" fontId="30" fillId="21"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0" fillId="0" borderId="3" xfId="0" applyBorder="1" applyAlignment="1">
      <alignment vertical="top" wrapText="1"/>
    </xf>
    <xf numFmtId="0" fontId="0" fillId="13" borderId="3" xfId="0" applyFill="1" applyBorder="1" applyAlignment="1">
      <alignment vertical="top" wrapText="1"/>
    </xf>
    <xf numFmtId="0" fontId="0" fillId="0" borderId="3" xfId="0" applyBorder="1" applyAlignment="1">
      <alignment horizontal="left" vertical="top" wrapText="1"/>
    </xf>
    <xf numFmtId="0" fontId="0" fillId="0" borderId="3" xfId="0" applyFill="1" applyBorder="1"/>
    <xf numFmtId="0" fontId="0" fillId="0" borderId="3" xfId="0" applyBorder="1" applyAlignment="1">
      <alignment horizontal="left"/>
    </xf>
    <xf numFmtId="0" fontId="0" fillId="0" borderId="3" xfId="0" applyBorder="1" applyAlignment="1">
      <alignment horizontal="left" vertical="top" wrapText="1" indent="1"/>
    </xf>
    <xf numFmtId="0" fontId="0" fillId="0" borderId="3" xfId="0" applyBorder="1" applyAlignment="1">
      <alignment horizontal="left" indent="1"/>
    </xf>
    <xf numFmtId="0" fontId="1" fillId="0" borderId="0" xfId="0" applyFont="1" applyAlignment="1">
      <alignment vertical="center"/>
    </xf>
    <xf numFmtId="0" fontId="10" fillId="0" borderId="0" xfId="0" applyFont="1" applyAlignment="1">
      <alignment horizontal="center" vertical="top"/>
    </xf>
    <xf numFmtId="0" fontId="32" fillId="0" borderId="0" xfId="0" applyFont="1" applyAlignment="1">
      <alignment horizontal="left" vertical="top" wrapText="1"/>
    </xf>
    <xf numFmtId="0" fontId="10" fillId="23" borderId="0" xfId="0" applyFont="1" applyFill="1"/>
    <xf numFmtId="0" fontId="33" fillId="20" borderId="3" xfId="0" applyFont="1" applyFill="1" applyBorder="1" applyAlignment="1">
      <alignment wrapText="1"/>
    </xf>
    <xf numFmtId="0" fontId="19" fillId="20" borderId="3" xfId="0" applyFont="1" applyFill="1" applyBorder="1" applyAlignment="1">
      <alignment horizontal="left" wrapText="1"/>
    </xf>
    <xf numFmtId="0" fontId="19" fillId="20"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18" fontId="25" fillId="6" borderId="17" xfId="0" applyNumberFormat="1" applyFont="1" applyFill="1" applyBorder="1" applyAlignment="1">
      <alignment horizontal="left" vertical="top" wrapText="1"/>
    </xf>
    <xf numFmtId="18" fontId="25" fillId="6" borderId="18" xfId="0" applyNumberFormat="1" applyFont="1" applyFill="1" applyBorder="1" applyAlignment="1">
      <alignment horizontal="left" vertical="top" wrapText="1"/>
    </xf>
    <xf numFmtId="18" fontId="25" fillId="6" borderId="19"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2"/>
  <sheetViews>
    <sheetView topLeftCell="A16" workbookViewId="0">
      <selection activeCell="E17" sqref="E17"/>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244</v>
      </c>
    </row>
    <row r="2" spans="1:4" ht="45.6" customHeight="1">
      <c r="A2" s="219" t="s">
        <v>381</v>
      </c>
      <c r="B2" s="219"/>
      <c r="C2" s="219"/>
      <c r="D2" s="219"/>
    </row>
    <row r="3" spans="1:4" ht="45.6" customHeight="1">
      <c r="A3" s="91" t="s">
        <v>305</v>
      </c>
      <c r="B3" s="90"/>
      <c r="C3" s="90"/>
      <c r="D3" s="90"/>
    </row>
    <row r="4" spans="1:4" ht="21" customHeight="1">
      <c r="A4" s="91" t="s">
        <v>304</v>
      </c>
      <c r="B4" s="90"/>
      <c r="C4" s="90"/>
      <c r="D4" s="90"/>
    </row>
    <row r="5" spans="1:4" ht="45.6" customHeight="1">
      <c r="A5" s="92" t="s">
        <v>412</v>
      </c>
      <c r="B5" s="90"/>
      <c r="C5" s="90"/>
      <c r="D5" s="90"/>
    </row>
    <row r="6" spans="1:4" ht="36.75" customHeight="1">
      <c r="A6" s="93" t="s">
        <v>307</v>
      </c>
      <c r="B6" s="104" t="s">
        <v>382</v>
      </c>
      <c r="C6" s="90"/>
      <c r="D6" s="90"/>
    </row>
    <row r="7" spans="1:4" ht="15.75" customHeight="1">
      <c r="A7" s="93"/>
      <c r="B7" s="90"/>
      <c r="C7" s="90"/>
      <c r="D7" s="90"/>
    </row>
    <row r="8" spans="1:4" ht="14.45" customHeight="1">
      <c r="A8" s="52" t="s">
        <v>306</v>
      </c>
    </row>
    <row r="9" spans="1:4" ht="162" customHeight="1">
      <c r="A9" s="219" t="s">
        <v>245</v>
      </c>
      <c r="B9" s="220"/>
      <c r="C9" s="220"/>
      <c r="D9" s="220"/>
    </row>
    <row r="10" spans="1:4" ht="14.45" customHeight="1">
      <c r="A10" s="10"/>
    </row>
    <row r="11" spans="1:4" ht="14.45" customHeight="1" thickBot="1">
      <c r="A11" s="52" t="s">
        <v>246</v>
      </c>
    </row>
    <row r="12" spans="1:4" ht="28.9" customHeight="1" thickBot="1">
      <c r="A12" s="47" t="s">
        <v>198</v>
      </c>
      <c r="B12" s="48" t="s">
        <v>199</v>
      </c>
    </row>
    <row r="13" spans="1:4" ht="27.6" customHeight="1" thickBot="1">
      <c r="A13" s="49" t="s">
        <v>200</v>
      </c>
      <c r="B13" s="20" t="s">
        <v>201</v>
      </c>
    </row>
    <row r="14" spans="1:4" ht="21.6" customHeight="1" thickBot="1">
      <c r="A14" s="49" t="s">
        <v>202</v>
      </c>
      <c r="B14" s="20" t="s">
        <v>203</v>
      </c>
    </row>
    <row r="15" spans="1:4" ht="31.15" customHeight="1" thickBot="1">
      <c r="A15" s="49" t="s">
        <v>204</v>
      </c>
      <c r="B15" s="20" t="s">
        <v>205</v>
      </c>
    </row>
    <row r="16" spans="1:4" ht="27.6" customHeight="1" thickBot="1">
      <c r="A16" s="49" t="s">
        <v>206</v>
      </c>
      <c r="B16" s="20" t="s">
        <v>207</v>
      </c>
    </row>
    <row r="17" spans="1:4" s="109" customFormat="1" ht="27.6" customHeight="1" thickBot="1">
      <c r="A17" s="174"/>
      <c r="B17" s="175"/>
    </row>
    <row r="18" spans="1:4" s="109" customFormat="1" ht="27.6" customHeight="1" thickTop="1">
      <c r="A18" s="178" t="s">
        <v>567</v>
      </c>
      <c r="B18" s="179"/>
      <c r="C18" s="180"/>
      <c r="D18" s="181"/>
    </row>
    <row r="19" spans="1:4" s="109" customFormat="1" ht="15.75">
      <c r="A19" s="182" t="s">
        <v>172</v>
      </c>
      <c r="B19" s="176" t="s">
        <v>538</v>
      </c>
      <c r="C19" s="176" t="s">
        <v>174</v>
      </c>
      <c r="D19" s="183"/>
    </row>
    <row r="20" spans="1:4" s="109" customFormat="1">
      <c r="A20" s="184" t="s">
        <v>539</v>
      </c>
      <c r="B20" s="110" t="s">
        <v>540</v>
      </c>
      <c r="C20" s="177" t="s">
        <v>541</v>
      </c>
      <c r="D20" s="183"/>
    </row>
    <row r="21" spans="1:4" s="109" customFormat="1">
      <c r="A21" s="184" t="s">
        <v>542</v>
      </c>
      <c r="B21" s="110" t="s">
        <v>543</v>
      </c>
      <c r="C21" s="177" t="s">
        <v>544</v>
      </c>
      <c r="D21" s="183"/>
    </row>
    <row r="22" spans="1:4" s="109" customFormat="1">
      <c r="A22" s="184" t="s">
        <v>545</v>
      </c>
      <c r="B22" s="110" t="s">
        <v>546</v>
      </c>
      <c r="C22" s="177" t="s">
        <v>547</v>
      </c>
      <c r="D22" s="183"/>
    </row>
    <row r="23" spans="1:4" s="109" customFormat="1">
      <c r="A23" s="184" t="s">
        <v>548</v>
      </c>
      <c r="B23" s="110" t="s">
        <v>549</v>
      </c>
      <c r="C23" s="177" t="s">
        <v>550</v>
      </c>
      <c r="D23" s="183"/>
    </row>
    <row r="24" spans="1:4" s="109" customFormat="1">
      <c r="A24" s="184" t="s">
        <v>404</v>
      </c>
      <c r="B24" s="110" t="s">
        <v>551</v>
      </c>
      <c r="C24" s="177" t="s">
        <v>552</v>
      </c>
      <c r="D24" s="183"/>
    </row>
    <row r="25" spans="1:4" s="109" customFormat="1">
      <c r="A25" s="184" t="s">
        <v>411</v>
      </c>
      <c r="B25" s="110" t="s">
        <v>553</v>
      </c>
      <c r="C25" s="177" t="s">
        <v>554</v>
      </c>
      <c r="D25" s="183"/>
    </row>
    <row r="26" spans="1:4" s="109" customFormat="1">
      <c r="A26" s="184" t="s">
        <v>555</v>
      </c>
      <c r="B26" s="110" t="s">
        <v>556</v>
      </c>
      <c r="C26" s="177" t="s">
        <v>557</v>
      </c>
      <c r="D26" s="183"/>
    </row>
    <row r="27" spans="1:4" s="109" customFormat="1">
      <c r="A27" s="184" t="s">
        <v>558</v>
      </c>
      <c r="B27" s="110" t="s">
        <v>559</v>
      </c>
      <c r="C27" s="177" t="s">
        <v>560</v>
      </c>
      <c r="D27" s="183"/>
    </row>
    <row r="28" spans="1:4" s="109" customFormat="1">
      <c r="A28" s="184" t="s">
        <v>561</v>
      </c>
      <c r="B28" s="110" t="s">
        <v>562</v>
      </c>
      <c r="C28" s="177" t="s">
        <v>563</v>
      </c>
      <c r="D28" s="183"/>
    </row>
    <row r="29" spans="1:4" s="109" customFormat="1" ht="15.75" thickBot="1">
      <c r="A29" s="185" t="s">
        <v>564</v>
      </c>
      <c r="B29" s="186" t="s">
        <v>565</v>
      </c>
      <c r="C29" s="187" t="s">
        <v>566</v>
      </c>
      <c r="D29" s="188"/>
    </row>
    <row r="30" spans="1:4" ht="14.45" customHeight="1" thickTop="1">
      <c r="A30" s="10"/>
    </row>
    <row r="31" spans="1:4" ht="15" customHeight="1" thickBot="1">
      <c r="A31" s="51" t="s">
        <v>247</v>
      </c>
    </row>
    <row r="32" spans="1:4" ht="26.25" thickBot="1">
      <c r="A32" s="11" t="s">
        <v>71</v>
      </c>
      <c r="B32" s="12" t="s">
        <v>72</v>
      </c>
      <c r="C32" s="13" t="s">
        <v>73</v>
      </c>
      <c r="D32" s="13" t="s">
        <v>74</v>
      </c>
    </row>
    <row r="33" spans="1:4" ht="26.25" thickBot="1">
      <c r="A33" s="14" t="s">
        <v>75</v>
      </c>
      <c r="B33" s="15" t="s">
        <v>291</v>
      </c>
      <c r="C33" s="16" t="s">
        <v>120</v>
      </c>
      <c r="D33" s="18" t="s">
        <v>292</v>
      </c>
    </row>
    <row r="34" spans="1:4" ht="15.75" thickBot="1">
      <c r="A34" s="19"/>
      <c r="B34" s="20"/>
      <c r="C34" s="22"/>
      <c r="D34" s="23"/>
    </row>
    <row r="35" spans="1:4" ht="15.75" thickBot="1">
      <c r="A35" s="14" t="s">
        <v>76</v>
      </c>
      <c r="B35" s="15" t="s">
        <v>77</v>
      </c>
      <c r="C35" s="24" t="s">
        <v>78</v>
      </c>
      <c r="D35" s="18" t="s">
        <v>79</v>
      </c>
    </row>
    <row r="36" spans="1:4" ht="15" customHeight="1" thickBot="1">
      <c r="A36" s="19"/>
      <c r="B36" s="20"/>
      <c r="C36" s="25"/>
      <c r="D36" s="21"/>
    </row>
    <row r="37" spans="1:4" ht="15.75" thickBot="1">
      <c r="A37" s="14" t="s">
        <v>80</v>
      </c>
      <c r="B37" s="14" t="s">
        <v>283</v>
      </c>
      <c r="C37" s="14" t="s">
        <v>81</v>
      </c>
      <c r="D37" s="14" t="s">
        <v>282</v>
      </c>
    </row>
    <row r="38" spans="1:4" ht="15.75" thickBot="1">
      <c r="A38" s="14" t="s">
        <v>82</v>
      </c>
      <c r="B38" s="15" t="s">
        <v>294</v>
      </c>
      <c r="C38" s="16" t="s">
        <v>81</v>
      </c>
      <c r="D38" s="27" t="s">
        <v>293</v>
      </c>
    </row>
    <row r="39" spans="1:4" ht="15" customHeight="1" thickBot="1">
      <c r="A39" s="19" t="s">
        <v>82</v>
      </c>
      <c r="B39" s="20" t="s">
        <v>83</v>
      </c>
      <c r="C39" s="22" t="s">
        <v>81</v>
      </c>
      <c r="D39" s="28" t="s">
        <v>84</v>
      </c>
    </row>
    <row r="40" spans="1:4" ht="15" customHeight="1" thickBot="1">
      <c r="A40" s="95" t="s">
        <v>82</v>
      </c>
      <c r="B40" s="20" t="s">
        <v>309</v>
      </c>
      <c r="C40" s="22" t="s">
        <v>81</v>
      </c>
      <c r="D40" s="28" t="s">
        <v>310</v>
      </c>
    </row>
    <row r="41" spans="1:4" ht="14.45" customHeight="1" thickBot="1">
      <c r="A41" s="14" t="s">
        <v>85</v>
      </c>
      <c r="B41" s="15" t="s">
        <v>86</v>
      </c>
      <c r="C41" s="16" t="s">
        <v>81</v>
      </c>
      <c r="D41" s="29" t="s">
        <v>87</v>
      </c>
    </row>
    <row r="42" spans="1:4" ht="15" customHeight="1" thickBot="1">
      <c r="A42" s="19" t="s">
        <v>85</v>
      </c>
      <c r="B42" s="20" t="s">
        <v>295</v>
      </c>
      <c r="C42" s="30" t="s">
        <v>81</v>
      </c>
      <c r="D42" s="32" t="s">
        <v>90</v>
      </c>
    </row>
    <row r="43" spans="1:4" ht="15.75" thickBot="1">
      <c r="A43" s="14" t="s">
        <v>91</v>
      </c>
      <c r="B43" s="15" t="s">
        <v>92</v>
      </c>
      <c r="C43" s="17" t="s">
        <v>81</v>
      </c>
      <c r="D43" s="33" t="s">
        <v>93</v>
      </c>
    </row>
    <row r="44" spans="1:4" ht="15.75" thickBot="1">
      <c r="A44" s="19" t="s">
        <v>91</v>
      </c>
      <c r="B44" s="20" t="s">
        <v>94</v>
      </c>
      <c r="C44" s="30" t="s">
        <v>81</v>
      </c>
      <c r="D44" s="31" t="s">
        <v>95</v>
      </c>
    </row>
    <row r="45" spans="1:4" ht="15.75" thickBot="1">
      <c r="A45" s="19" t="s">
        <v>91</v>
      </c>
      <c r="B45" s="20" t="s">
        <v>315</v>
      </c>
      <c r="C45" s="30" t="s">
        <v>81</v>
      </c>
      <c r="D45" s="32" t="s">
        <v>316</v>
      </c>
    </row>
    <row r="46" spans="1:4" ht="15.75" thickBot="1">
      <c r="A46" s="1" t="s">
        <v>96</v>
      </c>
      <c r="B46" s="34" t="s">
        <v>97</v>
      </c>
      <c r="C46" s="35" t="s">
        <v>81</v>
      </c>
      <c r="D46" s="36" t="s">
        <v>98</v>
      </c>
    </row>
    <row r="47" spans="1:4" ht="15.75" thickBot="1">
      <c r="A47" s="19" t="s">
        <v>96</v>
      </c>
      <c r="B47" s="20" t="s">
        <v>99</v>
      </c>
      <c r="C47" s="30" t="s">
        <v>81</v>
      </c>
      <c r="D47" s="32" t="s">
        <v>100</v>
      </c>
    </row>
    <row r="48" spans="1:4" ht="15" customHeight="1" thickBot="1">
      <c r="A48" s="14" t="s">
        <v>101</v>
      </c>
      <c r="B48" s="34" t="s">
        <v>289</v>
      </c>
      <c r="C48" s="16" t="s">
        <v>81</v>
      </c>
      <c r="D48" s="27" t="s">
        <v>290</v>
      </c>
    </row>
    <row r="49" spans="1:4" ht="15" customHeight="1" thickBot="1">
      <c r="A49" s="19" t="s">
        <v>101</v>
      </c>
      <c r="B49" s="20" t="s">
        <v>284</v>
      </c>
      <c r="C49" s="22" t="s">
        <v>81</v>
      </c>
      <c r="D49" s="32" t="s">
        <v>102</v>
      </c>
    </row>
    <row r="50" spans="1:4" ht="15.75" thickBot="1">
      <c r="A50" s="19" t="s">
        <v>101</v>
      </c>
      <c r="B50" s="20" t="s">
        <v>103</v>
      </c>
      <c r="C50" s="22" t="s">
        <v>81</v>
      </c>
      <c r="D50" s="32" t="s">
        <v>104</v>
      </c>
    </row>
    <row r="51" spans="1:4" ht="15.75" thickBot="1">
      <c r="A51" s="86" t="s">
        <v>101</v>
      </c>
      <c r="B51" s="20" t="s">
        <v>285</v>
      </c>
      <c r="C51" s="22" t="s">
        <v>81</v>
      </c>
      <c r="D51" s="32" t="s">
        <v>287</v>
      </c>
    </row>
    <row r="52" spans="1:4" ht="15.75" thickBot="1">
      <c r="A52" s="86" t="s">
        <v>101</v>
      </c>
      <c r="B52" s="20" t="s">
        <v>286</v>
      </c>
      <c r="C52" s="22" t="s">
        <v>81</v>
      </c>
      <c r="D52" s="32" t="s">
        <v>288</v>
      </c>
    </row>
    <row r="53" spans="1:4" ht="15" customHeight="1" thickBot="1">
      <c r="A53" s="19" t="s">
        <v>101</v>
      </c>
      <c r="B53" s="20" t="s">
        <v>105</v>
      </c>
      <c r="C53" s="22" t="s">
        <v>81</v>
      </c>
      <c r="D53" s="32" t="s">
        <v>106</v>
      </c>
    </row>
    <row r="54" spans="1:4" ht="14.45" customHeight="1" thickBot="1">
      <c r="A54" s="14" t="s">
        <v>107</v>
      </c>
      <c r="B54" s="15" t="s">
        <v>108</v>
      </c>
      <c r="C54" s="17" t="s">
        <v>109</v>
      </c>
      <c r="D54" s="29" t="s">
        <v>110</v>
      </c>
    </row>
    <row r="55" spans="1:4" ht="25.15" customHeight="1">
      <c r="A55" s="85" t="s">
        <v>107</v>
      </c>
      <c r="B55" s="85" t="s">
        <v>111</v>
      </c>
      <c r="C55" s="87" t="s">
        <v>81</v>
      </c>
      <c r="D55" s="37" t="s">
        <v>112</v>
      </c>
    </row>
    <row r="56" spans="1:4" ht="15" customHeight="1" thickBot="1">
      <c r="A56" s="19" t="s">
        <v>107</v>
      </c>
      <c r="B56" s="20" t="s">
        <v>113</v>
      </c>
      <c r="C56" s="30" t="s">
        <v>81</v>
      </c>
      <c r="D56" s="28" t="s">
        <v>114</v>
      </c>
    </row>
    <row r="57" spans="1:4" ht="14.45" customHeight="1" thickBot="1">
      <c r="A57" s="19" t="s">
        <v>107</v>
      </c>
      <c r="B57" s="20" t="s">
        <v>115</v>
      </c>
      <c r="C57" s="30" t="s">
        <v>81</v>
      </c>
      <c r="D57" s="28" t="s">
        <v>116</v>
      </c>
    </row>
    <row r="58" spans="1:4" ht="14.45" customHeight="1" thickBot="1">
      <c r="A58" s="19" t="s">
        <v>107</v>
      </c>
      <c r="B58" s="20" t="s">
        <v>117</v>
      </c>
      <c r="C58" s="30" t="s">
        <v>81</v>
      </c>
      <c r="D58" s="28" t="s">
        <v>118</v>
      </c>
    </row>
    <row r="59" spans="1:4" ht="14.45" customHeight="1" thickBot="1">
      <c r="A59" s="86" t="s">
        <v>107</v>
      </c>
      <c r="B59" s="20" t="s">
        <v>297</v>
      </c>
      <c r="C59" s="30" t="s">
        <v>81</v>
      </c>
      <c r="D59" s="28" t="s">
        <v>298</v>
      </c>
    </row>
    <row r="60" spans="1:4" ht="26.25" thickBot="1">
      <c r="A60" s="86" t="s">
        <v>107</v>
      </c>
      <c r="B60" s="20" t="s">
        <v>296</v>
      </c>
      <c r="C60" s="22" t="s">
        <v>120</v>
      </c>
      <c r="D60" s="26" t="s">
        <v>299</v>
      </c>
    </row>
    <row r="61" spans="1:4" ht="15.75" thickBot="1">
      <c r="A61" s="38"/>
      <c r="B61" s="39"/>
      <c r="C61" s="40"/>
      <c r="D61" s="41"/>
    </row>
    <row r="62" spans="1:4" ht="26.25" thickBot="1">
      <c r="A62" s="19" t="s">
        <v>119</v>
      </c>
      <c r="B62" s="20" t="s">
        <v>277</v>
      </c>
      <c r="C62" s="22" t="s">
        <v>120</v>
      </c>
      <c r="D62" s="26"/>
    </row>
    <row r="63" spans="1:4" ht="15.75" thickBot="1">
      <c r="A63" s="19" t="s">
        <v>121</v>
      </c>
      <c r="B63" s="20" t="s">
        <v>122</v>
      </c>
      <c r="C63" s="22" t="s">
        <v>81</v>
      </c>
      <c r="D63" s="26" t="s">
        <v>123</v>
      </c>
    </row>
    <row r="64" spans="1:4" ht="26.25" thickBot="1">
      <c r="A64" s="19" t="s">
        <v>124</v>
      </c>
      <c r="B64" s="20" t="s">
        <v>125</v>
      </c>
      <c r="C64" s="22" t="s">
        <v>120</v>
      </c>
      <c r="D64" s="28" t="s">
        <v>126</v>
      </c>
    </row>
    <row r="65" spans="1:4" ht="26.25" thickBot="1">
      <c r="A65" s="19" t="s">
        <v>124</v>
      </c>
      <c r="B65" s="20" t="s">
        <v>127</v>
      </c>
      <c r="C65" s="22" t="s">
        <v>120</v>
      </c>
      <c r="D65" s="28" t="s">
        <v>128</v>
      </c>
    </row>
    <row r="66" spans="1:4" ht="26.25" thickBot="1">
      <c r="A66" s="19" t="s">
        <v>129</v>
      </c>
      <c r="B66" s="20"/>
      <c r="C66" s="22" t="s">
        <v>120</v>
      </c>
      <c r="D66" s="32"/>
    </row>
    <row r="67" spans="1:4" ht="26.25" thickBot="1">
      <c r="A67" s="19" t="s">
        <v>383</v>
      </c>
      <c r="B67" s="20" t="s">
        <v>130</v>
      </c>
      <c r="C67" s="22" t="s">
        <v>120</v>
      </c>
      <c r="D67" s="31" t="s">
        <v>131</v>
      </c>
    </row>
    <row r="68" spans="1:4" ht="25.5">
      <c r="A68" s="94" t="s">
        <v>132</v>
      </c>
      <c r="B68" s="94" t="s">
        <v>133</v>
      </c>
      <c r="C68" s="96" t="s">
        <v>120</v>
      </c>
      <c r="D68" s="98" t="s">
        <v>134</v>
      </c>
    </row>
    <row r="69" spans="1:4" ht="26.25" thickBot="1">
      <c r="A69" s="19" t="s">
        <v>385</v>
      </c>
      <c r="B69" s="20" t="s">
        <v>136</v>
      </c>
      <c r="C69" s="99" t="s">
        <v>120</v>
      </c>
      <c r="D69" s="32" t="s">
        <v>137</v>
      </c>
    </row>
    <row r="70" spans="1:4" ht="25.5" customHeight="1" thickBot="1">
      <c r="A70" s="19" t="s">
        <v>135</v>
      </c>
      <c r="B70" s="20" t="s">
        <v>138</v>
      </c>
      <c r="C70" s="97" t="s">
        <v>120</v>
      </c>
      <c r="D70" s="32" t="s">
        <v>139</v>
      </c>
    </row>
    <row r="71" spans="1:4" ht="25.5" customHeight="1" thickBot="1">
      <c r="A71" s="101" t="s">
        <v>135</v>
      </c>
      <c r="B71" s="20" t="s">
        <v>311</v>
      </c>
      <c r="C71" s="22" t="s">
        <v>81</v>
      </c>
      <c r="D71" s="32" t="s">
        <v>312</v>
      </c>
    </row>
    <row r="72" spans="1:4" ht="26.25" thickBot="1">
      <c r="A72" s="19" t="s">
        <v>140</v>
      </c>
      <c r="B72" s="20" t="s">
        <v>88</v>
      </c>
      <c r="C72" s="97" t="s">
        <v>120</v>
      </c>
      <c r="D72" s="31" t="s">
        <v>89</v>
      </c>
    </row>
    <row r="73" spans="1:4" ht="31.5" customHeight="1" thickBot="1">
      <c r="A73" s="19" t="s">
        <v>141</v>
      </c>
      <c r="B73" s="20" t="s">
        <v>142</v>
      </c>
      <c r="C73" s="22" t="s">
        <v>120</v>
      </c>
      <c r="D73" s="31" t="s">
        <v>143</v>
      </c>
    </row>
    <row r="74" spans="1:4" ht="24.6" customHeight="1">
      <c r="A74" s="221" t="s">
        <v>144</v>
      </c>
      <c r="B74" s="221" t="s">
        <v>145</v>
      </c>
      <c r="C74" s="223" t="s">
        <v>120</v>
      </c>
      <c r="D74" s="227" t="s">
        <v>146</v>
      </c>
    </row>
    <row r="75" spans="1:4" ht="15" customHeight="1" thickBot="1">
      <c r="A75" s="222"/>
      <c r="B75" s="222"/>
      <c r="C75" s="224"/>
      <c r="D75" s="228"/>
    </row>
    <row r="76" spans="1:4" ht="26.25" thickBot="1">
      <c r="A76" s="19" t="s">
        <v>147</v>
      </c>
      <c r="B76" s="20" t="s">
        <v>148</v>
      </c>
      <c r="C76" s="22" t="s">
        <v>120</v>
      </c>
      <c r="D76" s="31" t="s">
        <v>149</v>
      </c>
    </row>
    <row r="77" spans="1:4" ht="43.5" customHeight="1" thickBot="1">
      <c r="A77" s="19" t="s">
        <v>150</v>
      </c>
      <c r="B77" s="20"/>
      <c r="C77" s="22" t="s">
        <v>120</v>
      </c>
      <c r="D77" s="31"/>
    </row>
    <row r="78" spans="1:4" ht="38.25" customHeight="1" thickBot="1">
      <c r="A78" s="19" t="s">
        <v>151</v>
      </c>
      <c r="B78" s="20" t="s">
        <v>152</v>
      </c>
      <c r="C78" s="22" t="s">
        <v>120</v>
      </c>
      <c r="D78" s="31" t="s">
        <v>153</v>
      </c>
    </row>
    <row r="79" spans="1:4" ht="26.25" thickBot="1">
      <c r="A79" s="19" t="s">
        <v>154</v>
      </c>
      <c r="B79" s="20"/>
      <c r="C79" s="22" t="s">
        <v>120</v>
      </c>
      <c r="D79" s="31"/>
    </row>
    <row r="80" spans="1:4" ht="26.25" thickBot="1">
      <c r="A80" s="19" t="s">
        <v>151</v>
      </c>
      <c r="B80" s="20"/>
      <c r="C80" s="22" t="s">
        <v>120</v>
      </c>
      <c r="D80" s="31"/>
    </row>
    <row r="81" spans="1:5" ht="32.25" customHeight="1" thickBot="1">
      <c r="A81" s="19" t="s">
        <v>155</v>
      </c>
      <c r="B81" s="20" t="s">
        <v>156</v>
      </c>
      <c r="C81" s="22" t="s">
        <v>120</v>
      </c>
      <c r="D81" s="32" t="s">
        <v>157</v>
      </c>
    </row>
    <row r="82" spans="1:5" ht="28.5" customHeight="1" thickBot="1">
      <c r="A82" s="19" t="s">
        <v>155</v>
      </c>
      <c r="B82" s="20"/>
      <c r="C82" s="22" t="s">
        <v>120</v>
      </c>
      <c r="D82" s="31"/>
    </row>
    <row r="83" spans="1:5" ht="26.25" thickBot="1">
      <c r="A83" s="19" t="s">
        <v>384</v>
      </c>
      <c r="B83" s="20" t="s">
        <v>158</v>
      </c>
      <c r="C83" s="22" t="s">
        <v>120</v>
      </c>
      <c r="D83" s="28" t="s">
        <v>159</v>
      </c>
    </row>
    <row r="84" spans="1:5" ht="26.25" thickBot="1">
      <c r="A84" s="19" t="s">
        <v>386</v>
      </c>
      <c r="B84" s="20" t="s">
        <v>387</v>
      </c>
      <c r="C84" s="22" t="s">
        <v>120</v>
      </c>
      <c r="D84" s="32"/>
    </row>
    <row r="85" spans="1:5" ht="15.75" thickBot="1">
      <c r="A85" s="19" t="s">
        <v>160</v>
      </c>
      <c r="B85" s="20" t="s">
        <v>161</v>
      </c>
      <c r="C85" s="22" t="s">
        <v>162</v>
      </c>
      <c r="D85" s="30" t="s">
        <v>163</v>
      </c>
    </row>
    <row r="86" spans="1:5" ht="15.75" thickBot="1">
      <c r="A86" s="102" t="s">
        <v>167</v>
      </c>
      <c r="B86" s="20" t="s">
        <v>317</v>
      </c>
      <c r="C86" s="22" t="s">
        <v>319</v>
      </c>
      <c r="D86" s="32" t="s">
        <v>318</v>
      </c>
    </row>
    <row r="87" spans="1:5" ht="15.75" thickBot="1">
      <c r="A87" s="19" t="s">
        <v>160</v>
      </c>
      <c r="B87" s="20" t="s">
        <v>164</v>
      </c>
      <c r="C87" s="22" t="s">
        <v>165</v>
      </c>
      <c r="D87" s="30" t="s">
        <v>166</v>
      </c>
    </row>
    <row r="88" spans="1:5">
      <c r="A88" s="221" t="s">
        <v>167</v>
      </c>
      <c r="B88" s="221" t="s">
        <v>168</v>
      </c>
      <c r="C88" s="223" t="s">
        <v>169</v>
      </c>
      <c r="D88" s="225" t="s">
        <v>170</v>
      </c>
    </row>
    <row r="89" spans="1:5" ht="39.6" customHeight="1" thickBot="1">
      <c r="A89" s="222"/>
      <c r="B89" s="222"/>
      <c r="C89" s="224"/>
      <c r="D89" s="226"/>
    </row>
    <row r="90" spans="1:5" ht="15" customHeight="1"/>
    <row r="91" spans="1:5" ht="15" customHeight="1" thickBot="1">
      <c r="A91" s="51" t="s">
        <v>197</v>
      </c>
    </row>
    <row r="92" spans="1:5" ht="15" customHeight="1" thickBot="1">
      <c r="A92" s="42" t="s">
        <v>71</v>
      </c>
      <c r="B92" s="43" t="s">
        <v>172</v>
      </c>
      <c r="C92" s="43" t="s">
        <v>173</v>
      </c>
      <c r="D92" s="43" t="s">
        <v>1</v>
      </c>
      <c r="E92" s="43" t="s">
        <v>174</v>
      </c>
    </row>
    <row r="93" spans="1:5" ht="15.75" thickBot="1">
      <c r="A93" s="44" t="s">
        <v>175</v>
      </c>
      <c r="B93" s="45" t="s">
        <v>176</v>
      </c>
      <c r="C93" s="45" t="s">
        <v>177</v>
      </c>
      <c r="D93" s="45" t="s">
        <v>178</v>
      </c>
      <c r="E93" s="46" t="s">
        <v>89</v>
      </c>
    </row>
    <row r="94" spans="1:5" ht="15" customHeight="1" thickBot="1">
      <c r="A94" s="44" t="s">
        <v>175</v>
      </c>
      <c r="B94" s="45" t="s">
        <v>179</v>
      </c>
      <c r="C94" s="45" t="s">
        <v>177</v>
      </c>
      <c r="D94" s="45" t="s">
        <v>178</v>
      </c>
      <c r="E94" s="46" t="s">
        <v>180</v>
      </c>
    </row>
    <row r="95" spans="1:5" ht="14.45" customHeight="1" thickBot="1">
      <c r="A95" s="44" t="s">
        <v>181</v>
      </c>
      <c r="B95" s="45" t="s">
        <v>182</v>
      </c>
      <c r="C95" s="45" t="s">
        <v>177</v>
      </c>
      <c r="D95" s="45" t="s">
        <v>178</v>
      </c>
      <c r="E95" s="46" t="s">
        <v>183</v>
      </c>
    </row>
    <row r="96" spans="1:5" ht="14.45" customHeight="1" thickBot="1">
      <c r="A96" s="44" t="s">
        <v>181</v>
      </c>
      <c r="B96" s="45" t="s">
        <v>388</v>
      </c>
      <c r="C96" s="45" t="s">
        <v>184</v>
      </c>
      <c r="D96" s="45" t="s">
        <v>178</v>
      </c>
      <c r="E96" s="46"/>
    </row>
    <row r="97" spans="1:5" ht="15" customHeight="1" thickBot="1">
      <c r="A97" s="44" t="s">
        <v>9</v>
      </c>
      <c r="B97" s="45" t="s">
        <v>185</v>
      </c>
      <c r="C97" s="45" t="s">
        <v>177</v>
      </c>
      <c r="D97" s="45" t="s">
        <v>178</v>
      </c>
      <c r="E97" s="46" t="s">
        <v>186</v>
      </c>
    </row>
    <row r="98" spans="1:5" ht="14.45" customHeight="1" thickBot="1">
      <c r="A98" s="44" t="s">
        <v>389</v>
      </c>
      <c r="B98" s="45" t="s">
        <v>187</v>
      </c>
      <c r="C98" s="45" t="s">
        <v>177</v>
      </c>
      <c r="D98" s="45" t="s">
        <v>178</v>
      </c>
      <c r="E98" s="46" t="s">
        <v>188</v>
      </c>
    </row>
    <row r="99" spans="1:5" ht="15" customHeight="1" thickBot="1">
      <c r="A99" s="44" t="s">
        <v>389</v>
      </c>
      <c r="B99" s="45" t="s">
        <v>189</v>
      </c>
      <c r="C99" s="45" t="s">
        <v>177</v>
      </c>
      <c r="D99" s="45" t="s">
        <v>178</v>
      </c>
      <c r="E99" s="46" t="s">
        <v>190</v>
      </c>
    </row>
    <row r="100" spans="1:5" ht="14.45" customHeight="1" thickBot="1">
      <c r="A100" s="44" t="s">
        <v>389</v>
      </c>
      <c r="B100" s="45" t="s">
        <v>191</v>
      </c>
      <c r="C100" s="45" t="s">
        <v>184</v>
      </c>
      <c r="D100" s="45" t="s">
        <v>178</v>
      </c>
      <c r="E100" s="46" t="s">
        <v>192</v>
      </c>
    </row>
    <row r="101" spans="1:5" ht="15" customHeight="1" thickBot="1">
      <c r="A101" s="44" t="s">
        <v>193</v>
      </c>
      <c r="B101" s="45" t="s">
        <v>70</v>
      </c>
      <c r="C101" s="45" t="s">
        <v>177</v>
      </c>
      <c r="D101" s="45" t="s">
        <v>178</v>
      </c>
      <c r="E101" s="46" t="s">
        <v>159</v>
      </c>
    </row>
    <row r="102" spans="1:5" ht="34.15" customHeight="1" thickBot="1">
      <c r="A102" s="44" t="s">
        <v>175</v>
      </c>
      <c r="B102" s="45" t="s">
        <v>390</v>
      </c>
      <c r="C102" s="45" t="s">
        <v>177</v>
      </c>
      <c r="D102" s="45" t="s">
        <v>194</v>
      </c>
      <c r="E102" s="46" t="s">
        <v>195</v>
      </c>
    </row>
    <row r="103" spans="1:5" ht="33.75" customHeight="1" thickBot="1">
      <c r="A103" s="44" t="s">
        <v>181</v>
      </c>
      <c r="B103" s="45" t="s">
        <v>390</v>
      </c>
      <c r="C103" s="45" t="s">
        <v>177</v>
      </c>
      <c r="D103" s="45" t="s">
        <v>194</v>
      </c>
      <c r="E103" s="46" t="s">
        <v>196</v>
      </c>
    </row>
    <row r="104" spans="1:5" ht="14.45" customHeight="1" thickBot="1">
      <c r="A104" s="44"/>
      <c r="B104" s="45"/>
      <c r="C104" s="45"/>
      <c r="D104" s="45"/>
      <c r="E104" s="45"/>
    </row>
    <row r="105" spans="1:5" ht="15" customHeight="1"/>
    <row r="106" spans="1:5" ht="14.45" customHeight="1"/>
    <row r="107" spans="1:5" ht="15" customHeight="1"/>
    <row r="108" spans="1:5" ht="14.45" customHeight="1"/>
    <row r="109" spans="1:5" ht="15" customHeight="1"/>
    <row r="110" spans="1:5" ht="14.45" customHeight="1"/>
    <row r="111" spans="1:5" ht="15" customHeight="1"/>
    <row r="115" ht="14.45" customHeight="1"/>
    <row r="116" ht="15" customHeight="1"/>
    <row r="127" ht="14.45" customHeight="1"/>
    <row r="128" ht="15" customHeight="1"/>
    <row r="129" ht="14.45" customHeight="1"/>
    <row r="130" ht="15" customHeight="1"/>
    <row r="138" ht="15" customHeight="1"/>
    <row r="139" ht="14.45" customHeight="1"/>
    <row r="140" ht="14.45" customHeight="1"/>
    <row r="141" ht="15" customHeight="1"/>
    <row r="147" ht="14.45" customHeight="1"/>
    <row r="148" ht="15" customHeight="1"/>
    <row r="150" ht="14.45" customHeight="1"/>
    <row r="151" ht="14.45" customHeight="1"/>
    <row r="152" ht="15" customHeight="1"/>
  </sheetData>
  <mergeCells count="10">
    <mergeCell ref="A2:D2"/>
    <mergeCell ref="A9:D9"/>
    <mergeCell ref="A74:A75"/>
    <mergeCell ref="B74:B75"/>
    <mergeCell ref="A88:A89"/>
    <mergeCell ref="B88:B89"/>
    <mergeCell ref="C88:C89"/>
    <mergeCell ref="D88:D89"/>
    <mergeCell ref="C74:C75"/>
    <mergeCell ref="D74:D75"/>
  </mergeCells>
  <hyperlinks>
    <hyperlink ref="D39" r:id="rId1" display="mailto:snfosh22@mit.edu"/>
    <hyperlink ref="D41" r:id="rId2" display="mailto:veal@mit.edu"/>
    <hyperlink ref="D42" r:id="rId3" display="mailto:jmacleod@mit.edu"/>
    <hyperlink ref="D47" r:id="rId4" display="mailto:jwc@mit.edu"/>
    <hyperlink ref="D49" r:id="rId5" display="mailto:cctala@mit.edu"/>
    <hyperlink ref="D50" r:id="rId6" display="mailto:jrosa@mit.edu"/>
    <hyperlink ref="D53" r:id="rId7" display="mailto:kharmon@mit.edu"/>
    <hyperlink ref="D54" r:id="rId8" display="mailto:lesliem@mit.edu"/>
    <hyperlink ref="D55" r:id="rId9" display="mailto:darrenjs@mit.edu"/>
    <hyperlink ref="D56" r:id="rId10" display="mailto:cassidyk@mit.edu"/>
    <hyperlink ref="D57" r:id="rId11" display="mailto:nferrant@mit.edu"/>
    <hyperlink ref="D58" r:id="rId12" display="mailto:llg@mit.edu"/>
    <hyperlink ref="D64" r:id="rId13" display="mailto:georgep@mit.edu"/>
    <hyperlink ref="D65" r:id="rId14" display="mailto:rep@mit.edu"/>
    <hyperlink ref="D68" r:id="rId15" display="mailto:aion@mit.edu"/>
    <hyperlink ref="D69" r:id="rId16" display="mailto:rcasey@mit.edu"/>
    <hyperlink ref="D70" r:id="rId17" display="mailto:keyurpb@mit.edu"/>
    <hyperlink ref="D74" r:id="rId18" display="mailto:ja17661@mit.edu"/>
    <hyperlink ref="D81" r:id="rId19" display="mailto:elena@mit.edu"/>
    <hyperlink ref="D83" r:id="rId20" display="mailto:fquern@mit.edu"/>
    <hyperlink ref="E101" r:id="rId21" display="mailto:fquern@mit.edu"/>
    <hyperlink ref="E102" r:id="rId22" display="mailto:administrative-systems@mit.edu"/>
    <hyperlink ref="E103" r:id="rId23" display="mailto:hrpay-sppt@mit.edu"/>
    <hyperlink ref="A12" r:id="rId24"/>
    <hyperlink ref="A13" r:id="rId25" display="mailto:sap-validation-team@mit.edu"/>
    <hyperlink ref="A14" r:id="rId26" display="mailto:sap-upgrade-core@mit.edu"/>
    <hyperlink ref="A16" r:id="rId27" display="mailto:ist-sap@mit.edu"/>
    <hyperlink ref="D40" r:id="rId28"/>
    <hyperlink ref="D71" r:id="rId29"/>
    <hyperlink ref="D45" r:id="rId30"/>
    <hyperlink ref="D86"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s>
  <pageMargins left="0.7" right="0.7" top="0.75" bottom="0.75" header="0.3" footer="0.3"/>
  <pageSetup orientation="portrait" r:id="rId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84"/>
  <sheetViews>
    <sheetView tabSelected="1" workbookViewId="0">
      <pane ySplit="1" topLeftCell="A2" activePane="bottomLeft" state="frozen"/>
      <selection pane="bottomLeft" activeCell="B46" sqref="B46"/>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7" ht="25.9" customHeight="1">
      <c r="A1" s="63" t="s">
        <v>54</v>
      </c>
      <c r="B1" s="62" t="s">
        <v>0</v>
      </c>
      <c r="C1" s="63" t="s">
        <v>463</v>
      </c>
      <c r="D1" s="62" t="s">
        <v>2</v>
      </c>
      <c r="E1" s="62" t="s">
        <v>29</v>
      </c>
      <c r="F1" s="62" t="s">
        <v>250</v>
      </c>
      <c r="G1" s="171" t="s">
        <v>535</v>
      </c>
    </row>
    <row r="2" spans="1:7">
      <c r="A2" s="229" t="s">
        <v>3</v>
      </c>
      <c r="B2" s="230"/>
      <c r="C2" s="230"/>
      <c r="D2" s="230"/>
      <c r="E2" s="230"/>
      <c r="F2" s="231"/>
      <c r="G2" s="172"/>
    </row>
    <row r="3" spans="1:7" ht="30">
      <c r="A3" s="64">
        <v>1</v>
      </c>
      <c r="B3" s="60" t="s">
        <v>325</v>
      </c>
      <c r="C3" s="60" t="s">
        <v>17</v>
      </c>
      <c r="D3" s="65" t="s">
        <v>251</v>
      </c>
      <c r="E3" s="65" t="s">
        <v>70</v>
      </c>
      <c r="F3" s="60"/>
      <c r="G3" s="172" t="s">
        <v>533</v>
      </c>
    </row>
    <row r="4" spans="1:7">
      <c r="A4" s="64">
        <v>2</v>
      </c>
      <c r="B4" s="60"/>
      <c r="C4" s="60" t="s">
        <v>17</v>
      </c>
      <c r="D4" s="65" t="s">
        <v>326</v>
      </c>
      <c r="E4" s="65" t="s">
        <v>70</v>
      </c>
      <c r="F4" s="61" t="s">
        <v>321</v>
      </c>
      <c r="G4" s="172" t="s">
        <v>533</v>
      </c>
    </row>
    <row r="5" spans="1:7">
      <c r="A5" s="64">
        <v>3</v>
      </c>
      <c r="B5" s="60"/>
      <c r="C5" s="60" t="s">
        <v>17</v>
      </c>
      <c r="D5" s="65" t="s">
        <v>327</v>
      </c>
      <c r="E5" s="65" t="s">
        <v>70</v>
      </c>
      <c r="F5" s="61" t="s">
        <v>321</v>
      </c>
      <c r="G5" s="172" t="s">
        <v>533</v>
      </c>
    </row>
    <row r="6" spans="1:7">
      <c r="A6" s="64">
        <v>4</v>
      </c>
      <c r="B6" s="60"/>
      <c r="C6" s="60" t="s">
        <v>17</v>
      </c>
      <c r="D6" s="65" t="s">
        <v>252</v>
      </c>
      <c r="E6" s="65" t="s">
        <v>70</v>
      </c>
      <c r="F6" s="61" t="s">
        <v>321</v>
      </c>
      <c r="G6" s="172" t="s">
        <v>533</v>
      </c>
    </row>
    <row r="7" spans="1:7" ht="26.25">
      <c r="A7" s="64">
        <v>5</v>
      </c>
      <c r="B7" s="107" t="s">
        <v>413</v>
      </c>
      <c r="C7" s="88" t="s">
        <v>308</v>
      </c>
      <c r="D7" s="65" t="s">
        <v>7</v>
      </c>
      <c r="E7" s="65" t="s">
        <v>8</v>
      </c>
      <c r="F7" s="65" t="s">
        <v>321</v>
      </c>
      <c r="G7" s="172" t="s">
        <v>533</v>
      </c>
    </row>
    <row r="8" spans="1:7" ht="39">
      <c r="A8" s="64">
        <v>6</v>
      </c>
      <c r="B8" s="65"/>
      <c r="C8" s="65" t="s">
        <v>6</v>
      </c>
      <c r="D8" s="65" t="s">
        <v>254</v>
      </c>
      <c r="E8" s="65" t="s">
        <v>329</v>
      </c>
      <c r="F8" s="65" t="s">
        <v>321</v>
      </c>
      <c r="G8" s="172" t="s">
        <v>533</v>
      </c>
    </row>
    <row r="9" spans="1:7" ht="30">
      <c r="A9" s="64">
        <v>7</v>
      </c>
      <c r="B9" s="60" t="s">
        <v>323</v>
      </c>
      <c r="C9" s="60">
        <v>0.33333333333333331</v>
      </c>
      <c r="D9" s="60" t="s">
        <v>324</v>
      </c>
      <c r="E9" s="60" t="s">
        <v>328</v>
      </c>
      <c r="F9" s="60"/>
      <c r="G9" s="172" t="s">
        <v>533</v>
      </c>
    </row>
    <row r="10" spans="1:7">
      <c r="A10" s="64">
        <v>8</v>
      </c>
      <c r="B10" s="89"/>
      <c r="C10" s="83" t="s">
        <v>57</v>
      </c>
      <c r="D10" s="83" t="s">
        <v>4</v>
      </c>
      <c r="E10" s="83" t="s">
        <v>5</v>
      </c>
      <c r="F10" s="61" t="s">
        <v>321</v>
      </c>
      <c r="G10" s="172" t="s">
        <v>533</v>
      </c>
    </row>
    <row r="11" spans="1:7" ht="30">
      <c r="A11" s="64">
        <v>9</v>
      </c>
      <c r="B11" s="60" t="s">
        <v>322</v>
      </c>
      <c r="C11" s="60" t="s">
        <v>17</v>
      </c>
      <c r="D11" s="60" t="s">
        <v>354</v>
      </c>
      <c r="E11" s="60" t="s">
        <v>328</v>
      </c>
      <c r="F11" s="60"/>
      <c r="G11" s="172" t="s">
        <v>533</v>
      </c>
    </row>
    <row r="12" spans="1:7" ht="30">
      <c r="A12" s="64">
        <v>10</v>
      </c>
      <c r="B12" s="60"/>
      <c r="C12" s="60" t="s">
        <v>256</v>
      </c>
      <c r="D12" s="60" t="s">
        <v>14</v>
      </c>
      <c r="E12" s="60" t="s">
        <v>15</v>
      </c>
      <c r="F12" s="60" t="s">
        <v>321</v>
      </c>
      <c r="G12" s="172" t="s">
        <v>533</v>
      </c>
    </row>
    <row r="13" spans="1:7" ht="26.25">
      <c r="A13" s="64">
        <v>11</v>
      </c>
      <c r="B13" s="89"/>
      <c r="C13" s="83" t="s">
        <v>253</v>
      </c>
      <c r="D13" s="65" t="s">
        <v>58</v>
      </c>
      <c r="E13" s="65" t="s">
        <v>31</v>
      </c>
      <c r="F13" s="61" t="s">
        <v>321</v>
      </c>
      <c r="G13" s="172" t="s">
        <v>533</v>
      </c>
    </row>
    <row r="14" spans="1:7" ht="51.75">
      <c r="A14" s="64">
        <v>12</v>
      </c>
      <c r="B14" s="65"/>
      <c r="C14" s="88" t="s">
        <v>257</v>
      </c>
      <c r="D14" s="65" t="s">
        <v>258</v>
      </c>
      <c r="E14" s="65" t="s">
        <v>13</v>
      </c>
      <c r="F14" s="61" t="s">
        <v>321</v>
      </c>
      <c r="G14" s="172" t="s">
        <v>533</v>
      </c>
    </row>
    <row r="15" spans="1:7" ht="26.25">
      <c r="A15" s="64">
        <v>13</v>
      </c>
      <c r="B15" s="65"/>
      <c r="C15" s="65" t="s">
        <v>6</v>
      </c>
      <c r="D15" s="65" t="s">
        <v>10</v>
      </c>
      <c r="E15" s="65" t="s">
        <v>30</v>
      </c>
      <c r="F15" s="65" t="s">
        <v>321</v>
      </c>
      <c r="G15" s="172" t="s">
        <v>533</v>
      </c>
    </row>
    <row r="16" spans="1:7" ht="39">
      <c r="A16" s="64">
        <v>14</v>
      </c>
      <c r="B16" s="65"/>
      <c r="C16" s="65" t="s">
        <v>6</v>
      </c>
      <c r="D16" s="65" t="s">
        <v>11</v>
      </c>
      <c r="E16" s="65" t="s">
        <v>255</v>
      </c>
      <c r="F16" s="65" t="s">
        <v>321</v>
      </c>
      <c r="G16" s="172" t="s">
        <v>533</v>
      </c>
    </row>
    <row r="17" spans="1:7" ht="39">
      <c r="A17" s="64">
        <v>15</v>
      </c>
      <c r="B17" s="65"/>
      <c r="C17" s="65" t="s">
        <v>6</v>
      </c>
      <c r="D17" s="65" t="s">
        <v>32</v>
      </c>
      <c r="E17" s="65" t="s">
        <v>330</v>
      </c>
      <c r="F17" s="65" t="s">
        <v>321</v>
      </c>
      <c r="G17" s="172" t="s">
        <v>533</v>
      </c>
    </row>
    <row r="18" spans="1:7" ht="39">
      <c r="A18" s="64">
        <v>16</v>
      </c>
      <c r="B18" s="65" t="s">
        <v>334</v>
      </c>
      <c r="C18" s="88" t="s">
        <v>256</v>
      </c>
      <c r="D18" s="65" t="s">
        <v>12</v>
      </c>
      <c r="E18" s="65" t="s">
        <v>331</v>
      </c>
      <c r="F18" s="61" t="s">
        <v>321</v>
      </c>
      <c r="G18" s="172" t="s">
        <v>533</v>
      </c>
    </row>
    <row r="19" spans="1:7" ht="26.25">
      <c r="A19" s="64">
        <v>17</v>
      </c>
      <c r="B19" s="100"/>
      <c r="C19" s="60">
        <v>0.66666666666666663</v>
      </c>
      <c r="D19" s="65" t="s">
        <v>59</v>
      </c>
      <c r="E19" s="65" t="s">
        <v>332</v>
      </c>
      <c r="F19" s="61" t="s">
        <v>321</v>
      </c>
      <c r="G19" s="172" t="s">
        <v>533</v>
      </c>
    </row>
    <row r="20" spans="1:7" ht="26.25">
      <c r="A20" s="64">
        <v>18</v>
      </c>
      <c r="B20" s="100"/>
      <c r="C20" s="60" t="s">
        <v>16</v>
      </c>
      <c r="D20" s="65" t="s">
        <v>60</v>
      </c>
      <c r="E20" s="65" t="s">
        <v>333</v>
      </c>
      <c r="F20" s="61" t="s">
        <v>321</v>
      </c>
      <c r="G20" s="172" t="s">
        <v>533</v>
      </c>
    </row>
    <row r="21" spans="1:7" ht="75">
      <c r="A21" s="64">
        <v>19</v>
      </c>
      <c r="B21" s="61" t="s">
        <v>335</v>
      </c>
      <c r="C21" s="61" t="s">
        <v>33</v>
      </c>
      <c r="D21" s="61" t="s">
        <v>61</v>
      </c>
      <c r="E21" s="61" t="s">
        <v>278</v>
      </c>
      <c r="F21" s="173" t="s">
        <v>537</v>
      </c>
      <c r="G21" s="172" t="s">
        <v>534</v>
      </c>
    </row>
    <row r="22" spans="1:7" ht="45">
      <c r="A22" s="64">
        <v>20</v>
      </c>
      <c r="B22" s="61"/>
      <c r="C22" s="61" t="s">
        <v>17</v>
      </c>
      <c r="D22" s="61" t="s">
        <v>18</v>
      </c>
      <c r="E22" s="61" t="s">
        <v>34</v>
      </c>
      <c r="F22" s="61" t="s">
        <v>321</v>
      </c>
      <c r="G22" s="172" t="s">
        <v>533</v>
      </c>
    </row>
    <row r="23" spans="1:7" ht="30">
      <c r="A23" s="64">
        <v>21</v>
      </c>
      <c r="B23" s="61"/>
      <c r="C23" s="61" t="s">
        <v>17</v>
      </c>
      <c r="D23" s="61" t="s">
        <v>19</v>
      </c>
      <c r="E23" s="61" t="s">
        <v>30</v>
      </c>
      <c r="F23" s="61" t="s">
        <v>321</v>
      </c>
      <c r="G23" s="172" t="s">
        <v>533</v>
      </c>
    </row>
    <row r="24" spans="1:7" ht="45">
      <c r="A24" s="64">
        <v>22</v>
      </c>
      <c r="B24" s="61" t="s">
        <v>336</v>
      </c>
      <c r="C24" s="61" t="s">
        <v>259</v>
      </c>
      <c r="D24" s="61" t="s">
        <v>20</v>
      </c>
      <c r="E24" s="61" t="s">
        <v>35</v>
      </c>
      <c r="F24" s="61" t="s">
        <v>321</v>
      </c>
      <c r="G24" s="172" t="s">
        <v>533</v>
      </c>
    </row>
    <row r="25" spans="1:7" ht="30">
      <c r="A25" s="64">
        <v>23</v>
      </c>
      <c r="B25" s="61"/>
      <c r="C25" s="61" t="s">
        <v>36</v>
      </c>
      <c r="D25" s="61" t="s">
        <v>260</v>
      </c>
      <c r="E25" s="61" t="s">
        <v>280</v>
      </c>
      <c r="F25" s="61" t="s">
        <v>321</v>
      </c>
      <c r="G25" s="172" t="s">
        <v>533</v>
      </c>
    </row>
    <row r="26" spans="1:7" ht="30">
      <c r="A26" s="64">
        <v>24</v>
      </c>
      <c r="B26" s="61"/>
      <c r="C26" s="61" t="s">
        <v>36</v>
      </c>
      <c r="D26" s="61" t="s">
        <v>261</v>
      </c>
      <c r="E26" s="61" t="s">
        <v>280</v>
      </c>
      <c r="F26" s="61" t="s">
        <v>321</v>
      </c>
      <c r="G26" s="172" t="s">
        <v>533</v>
      </c>
    </row>
    <row r="27" spans="1:7">
      <c r="A27" s="64">
        <v>25</v>
      </c>
      <c r="B27" s="61"/>
      <c r="C27" s="61" t="s">
        <v>337</v>
      </c>
      <c r="D27" s="61" t="s">
        <v>338</v>
      </c>
      <c r="E27" s="61" t="s">
        <v>9</v>
      </c>
      <c r="F27" s="61" t="s">
        <v>321</v>
      </c>
      <c r="G27" s="172" t="s">
        <v>533</v>
      </c>
    </row>
    <row r="28" spans="1:7" ht="105">
      <c r="A28" s="64">
        <v>26</v>
      </c>
      <c r="B28" s="61"/>
      <c r="C28" s="61" t="s">
        <v>339</v>
      </c>
      <c r="D28" s="61" t="s">
        <v>314</v>
      </c>
      <c r="E28" s="61" t="s">
        <v>352</v>
      </c>
      <c r="F28" s="61" t="s">
        <v>321</v>
      </c>
      <c r="G28" s="172" t="s">
        <v>533</v>
      </c>
    </row>
    <row r="29" spans="1:7" ht="60">
      <c r="A29" s="64">
        <v>27</v>
      </c>
      <c r="B29" s="61"/>
      <c r="C29" s="61" t="s">
        <v>340</v>
      </c>
      <c r="D29" s="61" t="s">
        <v>262</v>
      </c>
      <c r="E29" s="61" t="s">
        <v>37</v>
      </c>
      <c r="F29" s="61" t="s">
        <v>321</v>
      </c>
      <c r="G29" s="172" t="s">
        <v>533</v>
      </c>
    </row>
    <row r="30" spans="1:7" ht="75">
      <c r="A30" s="64">
        <v>28</v>
      </c>
      <c r="B30" s="61"/>
      <c r="C30" s="61" t="s">
        <v>341</v>
      </c>
      <c r="D30" s="61" t="s">
        <v>62</v>
      </c>
      <c r="E30" s="61" t="s">
        <v>63</v>
      </c>
      <c r="F30" s="103" t="s">
        <v>342</v>
      </c>
      <c r="G30" s="172" t="s">
        <v>533</v>
      </c>
    </row>
    <row r="31" spans="1:7">
      <c r="A31" s="232" t="s">
        <v>55</v>
      </c>
      <c r="B31" s="233"/>
      <c r="C31" s="233"/>
      <c r="D31" s="233"/>
      <c r="E31" s="233"/>
      <c r="F31" s="234"/>
      <c r="G31" s="172"/>
    </row>
    <row r="32" spans="1:7" ht="51.75">
      <c r="A32" s="64">
        <v>29</v>
      </c>
      <c r="B32" s="67"/>
      <c r="C32" s="4" t="s">
        <v>343</v>
      </c>
      <c r="D32" s="68" t="s">
        <v>38</v>
      </c>
      <c r="E32" s="68" t="s">
        <v>344</v>
      </c>
      <c r="F32" s="9" t="s">
        <v>321</v>
      </c>
      <c r="G32" s="172" t="s">
        <v>533</v>
      </c>
    </row>
    <row r="33" spans="1:8" ht="77.25">
      <c r="A33" s="64">
        <v>30</v>
      </c>
      <c r="B33" s="67"/>
      <c r="C33" s="4" t="s">
        <v>345</v>
      </c>
      <c r="D33" s="68" t="s">
        <v>39</v>
      </c>
      <c r="E33" s="68" t="s">
        <v>346</v>
      </c>
      <c r="F33" s="9" t="s">
        <v>321</v>
      </c>
      <c r="G33" s="172" t="s">
        <v>533</v>
      </c>
    </row>
    <row r="34" spans="1:8" ht="26.25">
      <c r="A34" s="64">
        <v>31</v>
      </c>
      <c r="B34" s="67"/>
      <c r="C34" s="2" t="s">
        <v>347</v>
      </c>
      <c r="D34" s="68" t="s">
        <v>56</v>
      </c>
      <c r="E34" s="68" t="s">
        <v>332</v>
      </c>
      <c r="F34" s="9" t="s">
        <v>321</v>
      </c>
      <c r="G34" s="172" t="s">
        <v>533</v>
      </c>
    </row>
    <row r="35" spans="1:8" ht="39">
      <c r="A35" s="64">
        <v>32</v>
      </c>
      <c r="B35" s="67"/>
      <c r="C35" s="2" t="s">
        <v>347</v>
      </c>
      <c r="D35" s="68" t="s">
        <v>40</v>
      </c>
      <c r="E35" s="68" t="s">
        <v>348</v>
      </c>
      <c r="F35" s="9" t="s">
        <v>321</v>
      </c>
      <c r="G35" s="172" t="s">
        <v>533</v>
      </c>
    </row>
    <row r="36" spans="1:8" ht="39">
      <c r="A36" s="64">
        <v>33</v>
      </c>
      <c r="B36" s="67"/>
      <c r="C36" s="2" t="s">
        <v>347</v>
      </c>
      <c r="D36" s="68" t="s">
        <v>64</v>
      </c>
      <c r="E36" s="68" t="s">
        <v>9</v>
      </c>
      <c r="F36" s="9" t="s">
        <v>640</v>
      </c>
      <c r="G36" s="172" t="s">
        <v>533</v>
      </c>
    </row>
    <row r="37" spans="1:8" ht="51.75">
      <c r="A37" s="64">
        <v>34</v>
      </c>
      <c r="B37" s="67"/>
      <c r="C37" s="2" t="s">
        <v>347</v>
      </c>
      <c r="D37" s="68" t="s">
        <v>65</v>
      </c>
      <c r="E37" s="68" t="s">
        <v>263</v>
      </c>
      <c r="F37" s="9" t="s">
        <v>321</v>
      </c>
      <c r="G37" s="172" t="s">
        <v>533</v>
      </c>
    </row>
    <row r="38" spans="1:8" ht="38.25">
      <c r="A38" s="64">
        <v>35</v>
      </c>
      <c r="B38" s="67"/>
      <c r="C38" s="84" t="s">
        <v>349</v>
      </c>
      <c r="D38" s="68" t="s">
        <v>41</v>
      </c>
      <c r="E38" s="68" t="s">
        <v>350</v>
      </c>
      <c r="F38" s="9" t="s">
        <v>640</v>
      </c>
      <c r="G38" s="172" t="s">
        <v>533</v>
      </c>
    </row>
    <row r="39" spans="1:8" ht="77.25">
      <c r="A39" s="64">
        <v>36</v>
      </c>
      <c r="B39" s="67"/>
      <c r="C39" s="4" t="s">
        <v>351</v>
      </c>
      <c r="D39" s="68" t="s">
        <v>66</v>
      </c>
      <c r="E39" s="68" t="s">
        <v>67</v>
      </c>
      <c r="F39" s="9" t="s">
        <v>640</v>
      </c>
      <c r="G39" s="172" t="s">
        <v>533</v>
      </c>
    </row>
    <row r="40" spans="1:8" ht="141">
      <c r="A40" s="64">
        <v>27</v>
      </c>
      <c r="B40" s="67"/>
      <c r="C40" s="4" t="s">
        <v>351</v>
      </c>
      <c r="D40" s="68" t="s">
        <v>281</v>
      </c>
      <c r="E40" s="68" t="s">
        <v>42</v>
      </c>
      <c r="F40" s="9" t="s">
        <v>321</v>
      </c>
      <c r="G40" s="172" t="s">
        <v>534</v>
      </c>
    </row>
    <row r="41" spans="1:8">
      <c r="A41" s="235" t="s">
        <v>353</v>
      </c>
      <c r="B41" s="236"/>
      <c r="C41" s="236"/>
      <c r="D41" s="236"/>
      <c r="E41" s="236"/>
      <c r="F41" s="237"/>
      <c r="G41" s="172" t="s">
        <v>534</v>
      </c>
    </row>
    <row r="42" spans="1:8">
      <c r="A42" s="143">
        <v>28</v>
      </c>
      <c r="B42" s="143"/>
      <c r="C42" s="144">
        <v>0.75</v>
      </c>
      <c r="D42" s="143" t="s">
        <v>420</v>
      </c>
      <c r="E42" s="145" t="s">
        <v>360</v>
      </c>
      <c r="F42" s="143"/>
      <c r="G42" s="172" t="s">
        <v>534</v>
      </c>
    </row>
    <row r="43" spans="1:8">
      <c r="A43" s="143">
        <v>29</v>
      </c>
      <c r="B43" s="143"/>
      <c r="C43" s="144">
        <v>0.76041666666666663</v>
      </c>
      <c r="D43" s="143" t="s">
        <v>421</v>
      </c>
      <c r="E43" s="145" t="s">
        <v>360</v>
      </c>
      <c r="F43" s="143"/>
      <c r="G43" s="172" t="s">
        <v>534</v>
      </c>
    </row>
    <row r="44" spans="1:8" ht="39">
      <c r="A44" s="64">
        <v>30</v>
      </c>
      <c r="B44" s="156"/>
      <c r="C44" s="157" t="s">
        <v>414</v>
      </c>
      <c r="D44" s="158" t="s">
        <v>358</v>
      </c>
      <c r="E44" s="158" t="s">
        <v>328</v>
      </c>
      <c r="F44" s="158"/>
      <c r="G44" s="172" t="s">
        <v>534</v>
      </c>
    </row>
    <row r="45" spans="1:8" ht="45">
      <c r="A45" s="64">
        <v>31</v>
      </c>
      <c r="B45" s="156"/>
      <c r="C45" s="157" t="s">
        <v>416</v>
      </c>
      <c r="D45" s="158" t="s">
        <v>355</v>
      </c>
      <c r="E45" s="158" t="s">
        <v>328</v>
      </c>
      <c r="F45" s="158"/>
      <c r="G45" s="172" t="s">
        <v>534</v>
      </c>
    </row>
    <row r="46" spans="1:8" ht="51.75">
      <c r="A46" s="145">
        <v>32</v>
      </c>
      <c r="B46" s="145" t="s">
        <v>357</v>
      </c>
      <c r="C46" s="149" t="s">
        <v>415</v>
      </c>
      <c r="D46" s="145" t="s">
        <v>359</v>
      </c>
      <c r="E46" s="145" t="s">
        <v>526</v>
      </c>
      <c r="F46" s="145"/>
      <c r="G46" s="172" t="s">
        <v>534</v>
      </c>
    </row>
    <row r="47" spans="1:8" ht="30">
      <c r="A47" s="145">
        <v>33</v>
      </c>
      <c r="B47" s="145" t="s">
        <v>361</v>
      </c>
      <c r="C47" s="149" t="s">
        <v>727</v>
      </c>
      <c r="D47" s="145" t="s">
        <v>422</v>
      </c>
      <c r="E47" s="145" t="s">
        <v>360</v>
      </c>
      <c r="F47" s="145"/>
      <c r="G47" s="172" t="s">
        <v>534</v>
      </c>
      <c r="H47" s="3" t="s">
        <v>726</v>
      </c>
    </row>
    <row r="48" spans="1:8" ht="64.5">
      <c r="A48" s="64">
        <v>34</v>
      </c>
      <c r="B48" s="158"/>
      <c r="C48" s="158" t="s">
        <v>728</v>
      </c>
      <c r="D48" s="158" t="s">
        <v>529</v>
      </c>
      <c r="E48" s="158" t="s">
        <v>328</v>
      </c>
      <c r="F48" s="159" t="s">
        <v>321</v>
      </c>
      <c r="G48" s="172" t="s">
        <v>534</v>
      </c>
      <c r="H48" s="3" t="s">
        <v>726</v>
      </c>
    </row>
    <row r="49" spans="1:9" ht="39">
      <c r="A49" s="143">
        <v>35</v>
      </c>
      <c r="B49" s="143"/>
      <c r="C49" s="145" t="s">
        <v>729</v>
      </c>
      <c r="D49" s="145" t="s">
        <v>523</v>
      </c>
      <c r="E49" s="145" t="s">
        <v>356</v>
      </c>
      <c r="F49" s="146" t="s">
        <v>321</v>
      </c>
      <c r="G49" s="172" t="s">
        <v>534</v>
      </c>
      <c r="H49" s="3" t="s">
        <v>726</v>
      </c>
    </row>
    <row r="50" spans="1:9" ht="45.75">
      <c r="A50" s="64">
        <v>36</v>
      </c>
      <c r="B50" s="158"/>
      <c r="C50" s="157">
        <v>0.75</v>
      </c>
      <c r="D50" s="160" t="s">
        <v>279</v>
      </c>
      <c r="E50" s="158" t="s">
        <v>363</v>
      </c>
      <c r="F50" s="159"/>
      <c r="G50" s="172" t="s">
        <v>534</v>
      </c>
    </row>
    <row r="51" spans="1:9" ht="39">
      <c r="A51" s="64">
        <v>37</v>
      </c>
      <c r="B51" s="156"/>
      <c r="C51" s="161" t="s">
        <v>418</v>
      </c>
      <c r="D51" s="158" t="s">
        <v>417</v>
      </c>
      <c r="E51" s="158" t="s">
        <v>30</v>
      </c>
      <c r="F51" s="159" t="s">
        <v>321</v>
      </c>
      <c r="G51" s="172" t="s">
        <v>533</v>
      </c>
    </row>
    <row r="52" spans="1:9" ht="77.25">
      <c r="A52" s="64">
        <v>38</v>
      </c>
      <c r="B52" s="158"/>
      <c r="C52" s="106" t="s">
        <v>730</v>
      </c>
      <c r="D52" s="162" t="s">
        <v>460</v>
      </c>
      <c r="E52" s="158" t="s">
        <v>328</v>
      </c>
      <c r="F52" s="106" t="s">
        <v>403</v>
      </c>
      <c r="G52" s="172" t="s">
        <v>534</v>
      </c>
      <c r="H52" s="3" t="s">
        <v>726</v>
      </c>
    </row>
    <row r="53" spans="1:9" ht="15.75">
      <c r="A53" s="71" t="s">
        <v>21</v>
      </c>
      <c r="B53" s="69"/>
      <c r="C53" s="5"/>
      <c r="D53" s="70"/>
      <c r="E53" s="70"/>
      <c r="F53" s="6"/>
      <c r="G53" s="172"/>
    </row>
    <row r="54" spans="1:9" ht="77.25">
      <c r="A54" s="64">
        <v>39</v>
      </c>
      <c r="B54" s="156"/>
      <c r="C54" s="106" t="s">
        <v>419</v>
      </c>
      <c r="D54" s="158" t="s">
        <v>68</v>
      </c>
      <c r="E54" s="158" t="s">
        <v>43</v>
      </c>
      <c r="F54" s="173" t="s">
        <v>536</v>
      </c>
      <c r="G54" s="172" t="s">
        <v>534</v>
      </c>
    </row>
    <row r="55" spans="1:9" ht="39">
      <c r="A55" s="64">
        <v>40</v>
      </c>
      <c r="B55" s="158"/>
      <c r="C55" s="158" t="s">
        <v>731</v>
      </c>
      <c r="D55" s="162" t="s">
        <v>459</v>
      </c>
      <c r="E55" s="158" t="s">
        <v>366</v>
      </c>
      <c r="F55" s="159"/>
      <c r="G55" s="172" t="s">
        <v>534</v>
      </c>
    </row>
    <row r="56" spans="1:9" ht="47.25">
      <c r="A56" s="145">
        <v>41</v>
      </c>
      <c r="B56" s="147"/>
      <c r="C56" s="216" t="s">
        <v>458</v>
      </c>
      <c r="D56" s="217" t="s">
        <v>422</v>
      </c>
      <c r="E56" s="218" t="s">
        <v>360</v>
      </c>
      <c r="F56" s="146"/>
      <c r="G56" s="172" t="s">
        <v>534</v>
      </c>
      <c r="H56" s="3" t="s">
        <v>726</v>
      </c>
      <c r="I56" s="3" t="s">
        <v>723</v>
      </c>
    </row>
    <row r="57" spans="1:9" ht="26.25">
      <c r="A57" s="166">
        <v>42</v>
      </c>
      <c r="B57" s="167" t="s">
        <v>362</v>
      </c>
      <c r="C57" s="168"/>
      <c r="D57" s="191" t="s">
        <v>639</v>
      </c>
      <c r="E57" s="167"/>
      <c r="F57" s="169"/>
      <c r="G57" s="172" t="s">
        <v>534</v>
      </c>
    </row>
    <row r="58" spans="1:9" ht="31.5">
      <c r="A58" s="170" t="s">
        <v>530</v>
      </c>
      <c r="B58" s="167"/>
      <c r="C58" s="168" t="s">
        <v>732</v>
      </c>
      <c r="D58" s="167" t="s">
        <v>570</v>
      </c>
      <c r="E58" s="167" t="s">
        <v>532</v>
      </c>
      <c r="F58" s="169"/>
      <c r="G58" s="172" t="s">
        <v>534</v>
      </c>
      <c r="H58" s="3" t="s">
        <v>726</v>
      </c>
    </row>
    <row r="59" spans="1:9" ht="31.5">
      <c r="A59" s="170" t="s">
        <v>531</v>
      </c>
      <c r="B59" s="167"/>
      <c r="C59" s="168" t="s">
        <v>733</v>
      </c>
      <c r="D59" s="167" t="s">
        <v>571</v>
      </c>
      <c r="E59" s="167" t="s">
        <v>532</v>
      </c>
      <c r="F59" s="169" t="s">
        <v>402</v>
      </c>
      <c r="G59" s="172" t="s">
        <v>534</v>
      </c>
      <c r="H59" s="3" t="s">
        <v>726</v>
      </c>
    </row>
    <row r="60" spans="1:9" ht="39">
      <c r="A60" s="64">
        <v>43</v>
      </c>
      <c r="B60" s="156"/>
      <c r="C60" s="157" t="s">
        <v>734</v>
      </c>
      <c r="D60" s="158" t="s">
        <v>44</v>
      </c>
      <c r="E60" s="158" t="s">
        <v>364</v>
      </c>
      <c r="F60" s="159"/>
      <c r="G60" s="172" t="s">
        <v>534</v>
      </c>
    </row>
    <row r="61" spans="1:9" ht="39">
      <c r="A61" s="64">
        <v>44</v>
      </c>
      <c r="B61" s="156"/>
      <c r="C61" s="161" t="s">
        <v>28</v>
      </c>
      <c r="D61" s="158" t="s">
        <v>48</v>
      </c>
      <c r="E61" s="158" t="s">
        <v>369</v>
      </c>
      <c r="F61" s="159" t="s">
        <v>321</v>
      </c>
      <c r="G61" s="172" t="s">
        <v>533</v>
      </c>
    </row>
    <row r="62" spans="1:9" ht="77.25">
      <c r="A62" s="64">
        <v>45</v>
      </c>
      <c r="B62" s="156"/>
      <c r="C62" s="157">
        <v>0.41666666666666669</v>
      </c>
      <c r="D62" s="158" t="s">
        <v>45</v>
      </c>
      <c r="E62" s="158" t="s">
        <v>368</v>
      </c>
      <c r="F62" s="159" t="s">
        <v>321</v>
      </c>
      <c r="G62" s="172" t="s">
        <v>533</v>
      </c>
    </row>
    <row r="63" spans="1:9" ht="77.25">
      <c r="A63" s="64">
        <v>46</v>
      </c>
      <c r="B63" s="156"/>
      <c r="C63" s="157">
        <v>0.41666666666666669</v>
      </c>
      <c r="D63" s="158" t="s">
        <v>267</v>
      </c>
      <c r="E63" s="163" t="s">
        <v>368</v>
      </c>
      <c r="F63" s="159" t="s">
        <v>321</v>
      </c>
      <c r="G63" s="172" t="s">
        <v>533</v>
      </c>
    </row>
    <row r="64" spans="1:9" ht="90">
      <c r="A64" s="64">
        <v>47</v>
      </c>
      <c r="B64" s="156"/>
      <c r="C64" s="161" t="s">
        <v>735</v>
      </c>
      <c r="D64" s="158" t="s">
        <v>268</v>
      </c>
      <c r="E64" s="158" t="s">
        <v>46</v>
      </c>
      <c r="F64" s="159" t="s">
        <v>321</v>
      </c>
      <c r="G64" s="172" t="s">
        <v>533</v>
      </c>
    </row>
    <row r="65" spans="1:8" ht="60">
      <c r="A65" s="64">
        <v>48</v>
      </c>
      <c r="B65" s="156"/>
      <c r="C65" s="161" t="s">
        <v>735</v>
      </c>
      <c r="D65" s="158" t="s">
        <v>265</v>
      </c>
      <c r="E65" s="158" t="s">
        <v>264</v>
      </c>
      <c r="F65" s="159" t="s">
        <v>321</v>
      </c>
      <c r="G65" s="172" t="s">
        <v>534</v>
      </c>
    </row>
    <row r="66" spans="1:8" ht="26.25">
      <c r="A66" s="64">
        <v>49</v>
      </c>
      <c r="B66" s="156"/>
      <c r="C66" s="157">
        <v>0.4375</v>
      </c>
      <c r="D66" s="164" t="s">
        <v>376</v>
      </c>
      <c r="E66" s="158" t="s">
        <v>266</v>
      </c>
      <c r="F66" s="159" t="s">
        <v>321</v>
      </c>
      <c r="G66" s="172" t="s">
        <v>534</v>
      </c>
    </row>
    <row r="67" spans="1:8" ht="30">
      <c r="A67" s="64">
        <v>50</v>
      </c>
      <c r="B67" s="158"/>
      <c r="C67" s="157" t="s">
        <v>736</v>
      </c>
      <c r="D67" s="162" t="s">
        <v>365</v>
      </c>
      <c r="E67" s="158" t="s">
        <v>367</v>
      </c>
      <c r="F67" s="159"/>
      <c r="G67" s="172" t="s">
        <v>534</v>
      </c>
    </row>
    <row r="68" spans="1:8" ht="26.25">
      <c r="A68" s="64">
        <v>51</v>
      </c>
      <c r="B68" s="156"/>
      <c r="C68" s="157" t="s">
        <v>737</v>
      </c>
      <c r="D68" s="158" t="s">
        <v>47</v>
      </c>
      <c r="E68" s="158" t="s">
        <v>266</v>
      </c>
      <c r="F68" s="159" t="s">
        <v>321</v>
      </c>
      <c r="G68" s="172" t="s">
        <v>533</v>
      </c>
    </row>
    <row r="69" spans="1:8" ht="64.5">
      <c r="A69" s="64">
        <v>52</v>
      </c>
      <c r="B69" s="156"/>
      <c r="C69" s="161" t="s">
        <v>738</v>
      </c>
      <c r="D69" s="158" t="s">
        <v>375</v>
      </c>
      <c r="E69" s="158" t="s">
        <v>374</v>
      </c>
      <c r="F69" s="159" t="s">
        <v>321</v>
      </c>
      <c r="G69" s="172" t="s">
        <v>533</v>
      </c>
    </row>
    <row r="70" spans="1:8" ht="39">
      <c r="A70" s="64">
        <v>53</v>
      </c>
      <c r="B70" s="156"/>
      <c r="C70" s="161" t="s">
        <v>423</v>
      </c>
      <c r="D70" s="158" t="s">
        <v>22</v>
      </c>
      <c r="E70" s="158" t="s">
        <v>374</v>
      </c>
      <c r="F70" s="159" t="s">
        <v>321</v>
      </c>
      <c r="G70" s="172" t="s">
        <v>533</v>
      </c>
    </row>
    <row r="71" spans="1:8" ht="45.75">
      <c r="A71" s="64">
        <v>54</v>
      </c>
      <c r="B71" s="165"/>
      <c r="C71" s="157">
        <v>0.79166666666666663</v>
      </c>
      <c r="D71" s="160" t="s">
        <v>377</v>
      </c>
      <c r="E71" s="158"/>
      <c r="F71" s="159" t="s">
        <v>321</v>
      </c>
      <c r="G71" s="172" t="s">
        <v>533</v>
      </c>
    </row>
    <row r="72" spans="1:8" ht="39">
      <c r="A72" s="64">
        <v>55</v>
      </c>
      <c r="B72" s="75"/>
      <c r="C72" s="76" t="s">
        <v>23</v>
      </c>
      <c r="D72" s="77" t="s">
        <v>24</v>
      </c>
      <c r="E72" s="77" t="s">
        <v>369</v>
      </c>
      <c r="F72" s="78" t="s">
        <v>321</v>
      </c>
      <c r="G72" s="172" t="s">
        <v>533</v>
      </c>
    </row>
    <row r="73" spans="1:8" ht="90">
      <c r="A73" s="64">
        <v>56</v>
      </c>
      <c r="B73" s="75"/>
      <c r="C73" s="76" t="s">
        <v>424</v>
      </c>
      <c r="D73" s="77" t="s">
        <v>274</v>
      </c>
      <c r="E73" s="77" t="s">
        <v>266</v>
      </c>
      <c r="F73" s="78" t="s">
        <v>321</v>
      </c>
      <c r="G73" s="172" t="s">
        <v>533</v>
      </c>
    </row>
    <row r="74" spans="1:8" ht="45">
      <c r="A74" s="64">
        <v>57</v>
      </c>
      <c r="B74" s="75"/>
      <c r="C74" s="76" t="s">
        <v>370</v>
      </c>
      <c r="D74" s="77" t="s">
        <v>49</v>
      </c>
      <c r="E74" s="77" t="s">
        <v>378</v>
      </c>
      <c r="F74" s="78" t="s">
        <v>321</v>
      </c>
      <c r="G74" s="172" t="s">
        <v>533</v>
      </c>
      <c r="H74" s="3" t="s">
        <v>724</v>
      </c>
    </row>
    <row r="75" spans="1:8" ht="39">
      <c r="A75" s="64">
        <v>58</v>
      </c>
      <c r="B75" s="75"/>
      <c r="C75" s="79">
        <v>0.8125</v>
      </c>
      <c r="D75" s="77" t="s">
        <v>50</v>
      </c>
      <c r="E75" s="77" t="s">
        <v>379</v>
      </c>
      <c r="F75" s="78" t="s">
        <v>321</v>
      </c>
      <c r="G75" s="172" t="s">
        <v>533</v>
      </c>
    </row>
    <row r="76" spans="1:8" ht="51.75">
      <c r="A76" s="64">
        <v>59</v>
      </c>
      <c r="B76" s="75"/>
      <c r="C76" s="76" t="s">
        <v>25</v>
      </c>
      <c r="D76" s="77" t="s">
        <v>269</v>
      </c>
      <c r="E76" s="77" t="s">
        <v>9</v>
      </c>
      <c r="F76" s="78" t="s">
        <v>321</v>
      </c>
      <c r="G76" s="172" t="s">
        <v>533</v>
      </c>
    </row>
    <row r="77" spans="1:8" ht="39">
      <c r="A77" s="64">
        <v>60</v>
      </c>
      <c r="B77" s="75"/>
      <c r="C77" s="76" t="s">
        <v>425</v>
      </c>
      <c r="D77" s="80" t="s">
        <v>51</v>
      </c>
      <c r="E77" s="77" t="s">
        <v>380</v>
      </c>
      <c r="F77" s="78" t="s">
        <v>321</v>
      </c>
      <c r="G77" s="172" t="s">
        <v>533</v>
      </c>
    </row>
    <row r="78" spans="1:8" ht="51.75">
      <c r="A78" s="64">
        <v>61</v>
      </c>
      <c r="B78" s="78" t="s">
        <v>271</v>
      </c>
      <c r="C78" s="76" t="s">
        <v>26</v>
      </c>
      <c r="D78" s="77" t="s">
        <v>52</v>
      </c>
      <c r="E78" s="77" t="s">
        <v>273</v>
      </c>
      <c r="F78" s="78" t="s">
        <v>321</v>
      </c>
      <c r="G78" s="172" t="s">
        <v>533</v>
      </c>
    </row>
    <row r="79" spans="1:8" ht="39">
      <c r="A79" s="64">
        <v>62</v>
      </c>
      <c r="B79" s="78"/>
      <c r="C79" s="81" t="s">
        <v>26</v>
      </c>
      <c r="D79" s="77" t="s">
        <v>27</v>
      </c>
      <c r="E79" s="77" t="s">
        <v>272</v>
      </c>
      <c r="F79" s="78" t="s">
        <v>321</v>
      </c>
      <c r="G79" s="172" t="s">
        <v>533</v>
      </c>
      <c r="H79" s="3" t="s">
        <v>725</v>
      </c>
    </row>
    <row r="80" spans="1:8" ht="39">
      <c r="A80" s="64">
        <v>63</v>
      </c>
      <c r="B80" s="78"/>
      <c r="C80" s="81" t="s">
        <v>26</v>
      </c>
      <c r="D80" s="77" t="s">
        <v>69</v>
      </c>
      <c r="E80" s="77" t="s">
        <v>371</v>
      </c>
      <c r="F80" s="78" t="s">
        <v>321</v>
      </c>
      <c r="G80" s="172" t="s">
        <v>533</v>
      </c>
    </row>
    <row r="81" spans="1:7" ht="39">
      <c r="A81" s="64">
        <v>64</v>
      </c>
      <c r="B81" s="78"/>
      <c r="C81" s="81" t="s">
        <v>26</v>
      </c>
      <c r="D81" s="77" t="s">
        <v>270</v>
      </c>
      <c r="E81" s="77" t="s">
        <v>372</v>
      </c>
      <c r="F81" s="78" t="s">
        <v>321</v>
      </c>
      <c r="G81" s="172" t="s">
        <v>533</v>
      </c>
    </row>
    <row r="82" spans="1:7" ht="39">
      <c r="A82" s="64">
        <v>65</v>
      </c>
      <c r="B82" s="78"/>
      <c r="C82" s="82" t="s">
        <v>26</v>
      </c>
      <c r="D82" s="77" t="s">
        <v>320</v>
      </c>
      <c r="E82" s="77" t="s">
        <v>369</v>
      </c>
      <c r="F82" s="78" t="s">
        <v>321</v>
      </c>
      <c r="G82" s="172" t="s">
        <v>533</v>
      </c>
    </row>
    <row r="83" spans="1:7" ht="39">
      <c r="A83" s="72">
        <v>66</v>
      </c>
      <c r="B83" s="78"/>
      <c r="C83" s="81" t="s">
        <v>28</v>
      </c>
      <c r="D83" s="77" t="s">
        <v>53</v>
      </c>
      <c r="E83" s="77" t="s">
        <v>373</v>
      </c>
      <c r="F83" s="78" t="s">
        <v>321</v>
      </c>
      <c r="G83" s="172" t="s">
        <v>533</v>
      </c>
    </row>
    <row r="84" spans="1:7">
      <c r="A84" s="131"/>
    </row>
  </sheetData>
  <mergeCells count="3">
    <mergeCell ref="A2:F2"/>
    <mergeCell ref="A31:F31"/>
    <mergeCell ref="A41:F41"/>
  </mergeCells>
  <pageMargins left="0.7" right="0.7" top="0.75" bottom="0.75" header="0.3" footer="0.3"/>
  <pageSetup scale="76"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9"/>
    <col min="3" max="3" width="26.7109375" style="109" bestFit="1" customWidth="1"/>
    <col min="4" max="4" width="60.140625" customWidth="1"/>
    <col min="5" max="5" width="17.42578125" bestFit="1" customWidth="1"/>
    <col min="6" max="6" width="18.85546875" bestFit="1" customWidth="1"/>
    <col min="7" max="7" width="18.5703125" bestFit="1" customWidth="1"/>
    <col min="8" max="8" width="9.140625" style="132"/>
    <col min="9" max="9" width="34.85546875" bestFit="1" customWidth="1"/>
    <col min="10" max="10" width="10.85546875" bestFit="1" customWidth="1"/>
  </cols>
  <sheetData>
    <row r="1" spans="1:10">
      <c r="A1" s="238" t="s">
        <v>464</v>
      </c>
      <c r="B1" s="239"/>
      <c r="C1" s="239"/>
      <c r="D1" s="240"/>
      <c r="E1" s="240"/>
      <c r="F1" s="241"/>
      <c r="G1" s="109"/>
      <c r="I1" s="109"/>
    </row>
    <row r="2" spans="1:10" ht="15.75" thickBot="1">
      <c r="A2" s="115" t="s">
        <v>465</v>
      </c>
      <c r="B2" s="130" t="s">
        <v>0</v>
      </c>
      <c r="C2" s="116" t="s">
        <v>466</v>
      </c>
      <c r="D2" s="116" t="s">
        <v>228</v>
      </c>
      <c r="E2" s="116" t="s">
        <v>467</v>
      </c>
      <c r="F2" s="117" t="s">
        <v>468</v>
      </c>
      <c r="G2" s="142" t="s">
        <v>469</v>
      </c>
      <c r="H2" s="117" t="s">
        <v>470</v>
      </c>
      <c r="I2" s="117" t="s">
        <v>522</v>
      </c>
      <c r="J2" s="189" t="s">
        <v>568</v>
      </c>
    </row>
    <row r="3" spans="1:10">
      <c r="A3" s="122"/>
      <c r="B3" s="122"/>
      <c r="C3" s="123" t="s">
        <v>452</v>
      </c>
      <c r="D3" s="123" t="s">
        <v>471</v>
      </c>
      <c r="E3" s="123"/>
      <c r="F3" s="123"/>
      <c r="G3" s="134"/>
      <c r="H3" s="139"/>
      <c r="I3" s="109"/>
    </row>
    <row r="4" spans="1:10">
      <c r="A4" s="122"/>
      <c r="B4" s="122"/>
      <c r="C4" s="123" t="s">
        <v>473</v>
      </c>
      <c r="D4" s="123" t="s">
        <v>472</v>
      </c>
      <c r="E4" s="124" t="s">
        <v>474</v>
      </c>
      <c r="F4" s="124"/>
      <c r="G4" s="135"/>
      <c r="H4" s="140"/>
      <c r="I4" s="109"/>
    </row>
    <row r="5" spans="1:10">
      <c r="A5" s="118">
        <v>1</v>
      </c>
      <c r="B5" s="118"/>
      <c r="C5" s="113" t="s">
        <v>473</v>
      </c>
      <c r="D5" s="114" t="s">
        <v>475</v>
      </c>
      <c r="E5" s="125" t="s">
        <v>476</v>
      </c>
      <c r="F5" s="133"/>
      <c r="G5" s="136"/>
      <c r="H5" s="141" t="s">
        <v>477</v>
      </c>
      <c r="I5" s="109" t="s">
        <v>478</v>
      </c>
    </row>
    <row r="6" spans="1:10">
      <c r="A6" s="118">
        <v>2</v>
      </c>
      <c r="B6" s="118"/>
      <c r="C6" s="110" t="s">
        <v>480</v>
      </c>
      <c r="D6" s="111" t="s">
        <v>479</v>
      </c>
      <c r="E6" s="112" t="s">
        <v>481</v>
      </c>
      <c r="F6" s="110">
        <v>1</v>
      </c>
      <c r="G6" s="137"/>
      <c r="H6" s="141" t="s">
        <v>477</v>
      </c>
      <c r="I6" s="109" t="s">
        <v>478</v>
      </c>
    </row>
    <row r="7" spans="1:10">
      <c r="A7" s="118">
        <v>3</v>
      </c>
      <c r="B7" s="118"/>
      <c r="C7" s="110" t="s">
        <v>473</v>
      </c>
      <c r="D7" s="112" t="s">
        <v>482</v>
      </c>
      <c r="E7" s="112" t="s">
        <v>481</v>
      </c>
      <c r="F7" s="110">
        <v>2</v>
      </c>
      <c r="G7" s="137"/>
      <c r="H7" s="141" t="s">
        <v>477</v>
      </c>
      <c r="I7" s="109" t="s">
        <v>478</v>
      </c>
    </row>
    <row r="8" spans="1:10">
      <c r="A8" s="118">
        <v>4</v>
      </c>
      <c r="B8" s="118"/>
      <c r="C8" s="120" t="s">
        <v>525</v>
      </c>
      <c r="D8" s="126" t="s">
        <v>483</v>
      </c>
      <c r="E8" s="112" t="s">
        <v>481</v>
      </c>
      <c r="F8" s="110">
        <v>3</v>
      </c>
      <c r="G8" s="137"/>
      <c r="H8" s="141"/>
      <c r="I8" s="109" t="s">
        <v>484</v>
      </c>
    </row>
    <row r="9" spans="1:10">
      <c r="A9" s="118">
        <v>5</v>
      </c>
      <c r="B9" s="118"/>
      <c r="C9" s="120" t="s">
        <v>486</v>
      </c>
      <c r="D9" s="126" t="s">
        <v>485</v>
      </c>
      <c r="E9" s="112" t="s">
        <v>481</v>
      </c>
      <c r="F9" s="110">
        <v>4</v>
      </c>
      <c r="G9" s="137"/>
      <c r="H9" s="141" t="s">
        <v>477</v>
      </c>
      <c r="I9" s="109" t="s">
        <v>487</v>
      </c>
    </row>
    <row r="10" spans="1:10" ht="25.5">
      <c r="A10" s="118">
        <v>6</v>
      </c>
      <c r="B10" s="118"/>
      <c r="C10" s="120" t="s">
        <v>486</v>
      </c>
      <c r="D10" s="126" t="s">
        <v>488</v>
      </c>
      <c r="E10" s="125" t="s">
        <v>476</v>
      </c>
      <c r="F10" s="110">
        <v>5</v>
      </c>
      <c r="G10" s="137"/>
      <c r="H10" s="141" t="s">
        <v>477</v>
      </c>
      <c r="I10" s="109" t="s">
        <v>487</v>
      </c>
    </row>
    <row r="11" spans="1:10">
      <c r="A11" s="118">
        <v>7</v>
      </c>
      <c r="B11" s="118"/>
      <c r="C11" s="120" t="s">
        <v>490</v>
      </c>
      <c r="D11" s="126" t="s">
        <v>489</v>
      </c>
      <c r="E11" s="125" t="s">
        <v>476</v>
      </c>
      <c r="F11" s="110">
        <v>6</v>
      </c>
      <c r="G11" s="137"/>
      <c r="H11" s="141" t="s">
        <v>477</v>
      </c>
      <c r="I11" s="109" t="s">
        <v>487</v>
      </c>
    </row>
    <row r="12" spans="1:10">
      <c r="A12" s="118">
        <v>8</v>
      </c>
      <c r="B12" s="118"/>
      <c r="C12" s="110" t="s">
        <v>492</v>
      </c>
      <c r="D12" s="112" t="s">
        <v>491</v>
      </c>
      <c r="E12" s="112" t="s">
        <v>481</v>
      </c>
      <c r="F12" s="110">
        <v>7</v>
      </c>
      <c r="G12" s="137">
        <v>0.5</v>
      </c>
      <c r="H12" s="141">
        <v>0.5</v>
      </c>
      <c r="I12" s="121" t="s">
        <v>493</v>
      </c>
    </row>
    <row r="13" spans="1:10" ht="25.5">
      <c r="A13" s="118">
        <v>9</v>
      </c>
      <c r="B13" s="118"/>
      <c r="C13" s="110" t="s">
        <v>492</v>
      </c>
      <c r="D13" s="111" t="s">
        <v>494</v>
      </c>
      <c r="E13" s="111" t="s">
        <v>481</v>
      </c>
      <c r="F13" s="110">
        <v>8</v>
      </c>
      <c r="G13" s="137">
        <v>0.5</v>
      </c>
      <c r="H13" s="141">
        <v>0.5</v>
      </c>
      <c r="I13" s="109"/>
    </row>
    <row r="14" spans="1:10">
      <c r="A14" s="118">
        <v>10</v>
      </c>
      <c r="B14" s="118"/>
      <c r="C14" s="110" t="s">
        <v>496</v>
      </c>
      <c r="D14" s="111" t="s">
        <v>495</v>
      </c>
      <c r="E14" s="111" t="s">
        <v>481</v>
      </c>
      <c r="F14" s="110">
        <v>9</v>
      </c>
      <c r="G14" s="137">
        <v>0.25</v>
      </c>
      <c r="H14" s="141">
        <v>0.25</v>
      </c>
      <c r="I14" s="109"/>
    </row>
    <row r="15" spans="1:10">
      <c r="A15" s="118">
        <v>11</v>
      </c>
      <c r="B15" s="118"/>
      <c r="C15" s="110" t="s">
        <v>496</v>
      </c>
      <c r="D15" s="127" t="s">
        <v>497</v>
      </c>
      <c r="E15" s="112" t="s">
        <v>481</v>
      </c>
      <c r="F15" s="110">
        <v>10</v>
      </c>
      <c r="G15" s="137"/>
      <c r="H15" s="141">
        <v>0.25</v>
      </c>
      <c r="I15" s="109" t="s">
        <v>498</v>
      </c>
    </row>
    <row r="16" spans="1:10">
      <c r="A16" s="118">
        <v>12</v>
      </c>
      <c r="B16" s="118"/>
      <c r="C16" s="110" t="s">
        <v>500</v>
      </c>
      <c r="D16" s="111" t="s">
        <v>499</v>
      </c>
      <c r="E16" s="111" t="s">
        <v>481</v>
      </c>
      <c r="F16" s="110">
        <v>11</v>
      </c>
      <c r="G16" s="137">
        <v>0.75</v>
      </c>
      <c r="H16" s="141">
        <v>0.75</v>
      </c>
      <c r="I16" s="109"/>
    </row>
    <row r="17" spans="1:9">
      <c r="A17" s="118">
        <v>13</v>
      </c>
      <c r="B17" s="118"/>
      <c r="C17" s="110" t="s">
        <v>503</v>
      </c>
      <c r="D17" s="112" t="s">
        <v>501</v>
      </c>
      <c r="E17" s="112" t="s">
        <v>481</v>
      </c>
      <c r="F17" s="110">
        <v>12</v>
      </c>
      <c r="G17" s="137">
        <v>2</v>
      </c>
      <c r="H17" s="141">
        <v>2</v>
      </c>
      <c r="I17" s="109"/>
    </row>
    <row r="18" spans="1:9">
      <c r="A18" s="118">
        <v>14</v>
      </c>
      <c r="B18" s="118"/>
      <c r="C18" s="110" t="s">
        <v>503</v>
      </c>
      <c r="D18" s="112" t="s">
        <v>502</v>
      </c>
      <c r="E18" s="112" t="s">
        <v>481</v>
      </c>
      <c r="F18" s="110">
        <v>13</v>
      </c>
      <c r="G18" s="137">
        <v>2</v>
      </c>
      <c r="H18" s="141">
        <v>2</v>
      </c>
      <c r="I18" s="109"/>
    </row>
    <row r="19" spans="1:9">
      <c r="A19" s="118">
        <v>15</v>
      </c>
      <c r="B19" s="118"/>
      <c r="C19" s="110" t="s">
        <v>505</v>
      </c>
      <c r="D19" s="111" t="s">
        <v>504</v>
      </c>
      <c r="E19" s="111" t="s">
        <v>481</v>
      </c>
      <c r="F19" s="110">
        <v>14</v>
      </c>
      <c r="G19" s="137">
        <v>0.75</v>
      </c>
      <c r="H19" s="141">
        <v>0.75</v>
      </c>
      <c r="I19" s="109"/>
    </row>
    <row r="20" spans="1:9">
      <c r="A20" s="118">
        <v>16</v>
      </c>
      <c r="B20" s="118"/>
      <c r="C20" s="110" t="s">
        <v>473</v>
      </c>
      <c r="D20" s="129" t="s">
        <v>506</v>
      </c>
      <c r="E20" s="112" t="s">
        <v>481</v>
      </c>
      <c r="F20" s="110">
        <v>15</v>
      </c>
      <c r="G20" s="137">
        <v>1</v>
      </c>
      <c r="H20" s="141">
        <v>1</v>
      </c>
      <c r="I20" s="109"/>
    </row>
    <row r="21" spans="1:9">
      <c r="A21" s="118">
        <v>17</v>
      </c>
      <c r="B21" s="118"/>
      <c r="C21" s="110" t="s">
        <v>492</v>
      </c>
      <c r="D21" s="112" t="s">
        <v>507</v>
      </c>
      <c r="E21" s="112" t="s">
        <v>481</v>
      </c>
      <c r="F21" s="110">
        <v>16</v>
      </c>
      <c r="G21" s="137"/>
      <c r="H21" s="141">
        <v>0.5</v>
      </c>
      <c r="I21" s="109"/>
    </row>
    <row r="22" spans="1:9">
      <c r="A22" s="118">
        <v>18</v>
      </c>
      <c r="B22" s="118"/>
      <c r="C22" s="110" t="s">
        <v>492</v>
      </c>
      <c r="D22" s="127" t="s">
        <v>508</v>
      </c>
      <c r="E22" s="111" t="s">
        <v>481</v>
      </c>
      <c r="F22" s="110">
        <v>17</v>
      </c>
      <c r="G22" s="137"/>
      <c r="H22" s="141">
        <v>0.5</v>
      </c>
      <c r="I22" s="109"/>
    </row>
    <row r="23" spans="1:9" ht="25.5">
      <c r="A23" s="118">
        <v>19</v>
      </c>
      <c r="B23" s="118"/>
      <c r="C23" s="110" t="s">
        <v>503</v>
      </c>
      <c r="D23" s="112" t="s">
        <v>509</v>
      </c>
      <c r="E23" s="112" t="s">
        <v>510</v>
      </c>
      <c r="F23" s="110">
        <v>18</v>
      </c>
      <c r="G23" s="137"/>
      <c r="H23" s="141">
        <v>2</v>
      </c>
      <c r="I23" s="109"/>
    </row>
    <row r="24" spans="1:9">
      <c r="A24" s="118">
        <v>20</v>
      </c>
      <c r="B24" s="118"/>
      <c r="C24" s="110" t="s">
        <v>492</v>
      </c>
      <c r="D24" s="112" t="s">
        <v>511</v>
      </c>
      <c r="E24" s="112" t="s">
        <v>481</v>
      </c>
      <c r="F24" s="110">
        <v>19</v>
      </c>
      <c r="G24" s="137"/>
      <c r="H24" s="141">
        <v>0.5</v>
      </c>
      <c r="I24" s="109" t="s">
        <v>512</v>
      </c>
    </row>
    <row r="25" spans="1:9">
      <c r="A25" s="118">
        <v>21</v>
      </c>
      <c r="B25" s="118"/>
      <c r="C25" s="110" t="s">
        <v>473</v>
      </c>
      <c r="D25" s="111" t="s">
        <v>513</v>
      </c>
      <c r="E25" s="111" t="s">
        <v>481</v>
      </c>
      <c r="F25" s="110">
        <v>20</v>
      </c>
      <c r="G25" s="137">
        <v>0.5</v>
      </c>
      <c r="H25" s="141">
        <v>0.5</v>
      </c>
      <c r="I25" s="109"/>
    </row>
    <row r="26" spans="1:9">
      <c r="A26" s="118">
        <v>22</v>
      </c>
      <c r="B26" s="118"/>
      <c r="C26" s="110" t="s">
        <v>492</v>
      </c>
      <c r="D26" s="111" t="s">
        <v>514</v>
      </c>
      <c r="E26" s="111" t="s">
        <v>481</v>
      </c>
      <c r="F26" s="110">
        <v>21</v>
      </c>
      <c r="G26" s="137">
        <v>0.5</v>
      </c>
      <c r="H26" s="141">
        <v>0.5</v>
      </c>
      <c r="I26" s="109"/>
    </row>
    <row r="27" spans="1:9">
      <c r="A27" s="118">
        <v>23</v>
      </c>
      <c r="B27" s="118"/>
      <c r="C27" s="110" t="s">
        <v>524</v>
      </c>
      <c r="D27" s="127" t="s">
        <v>515</v>
      </c>
      <c r="E27" s="112" t="s">
        <v>481</v>
      </c>
      <c r="F27" s="110">
        <v>22</v>
      </c>
      <c r="G27" s="137"/>
      <c r="H27" s="141" t="s">
        <v>477</v>
      </c>
      <c r="I27" s="119" t="s">
        <v>478</v>
      </c>
    </row>
    <row r="28" spans="1:9">
      <c r="A28" s="118">
        <v>24</v>
      </c>
      <c r="B28" s="118"/>
      <c r="C28" s="110" t="s">
        <v>503</v>
      </c>
      <c r="D28" s="111" t="s">
        <v>516</v>
      </c>
      <c r="E28" s="111" t="s">
        <v>481</v>
      </c>
      <c r="F28" s="110">
        <v>23</v>
      </c>
      <c r="G28" s="137"/>
      <c r="H28" s="141">
        <v>2</v>
      </c>
      <c r="I28" s="109"/>
    </row>
    <row r="29" spans="1:9">
      <c r="A29" s="118">
        <v>25</v>
      </c>
      <c r="B29" s="118"/>
      <c r="C29" s="110" t="s">
        <v>503</v>
      </c>
      <c r="D29" s="112" t="s">
        <v>517</v>
      </c>
      <c r="E29" s="112" t="s">
        <v>481</v>
      </c>
      <c r="F29" s="110">
        <v>24</v>
      </c>
      <c r="G29" s="137"/>
      <c r="H29" s="141">
        <v>2</v>
      </c>
      <c r="I29" s="109"/>
    </row>
    <row r="30" spans="1:9">
      <c r="A30" s="118">
        <v>26</v>
      </c>
      <c r="B30" s="118"/>
      <c r="C30" s="110" t="s">
        <v>519</v>
      </c>
      <c r="D30" s="128" t="s">
        <v>518</v>
      </c>
      <c r="E30" s="110" t="s">
        <v>520</v>
      </c>
      <c r="F30" s="110"/>
      <c r="G30" s="137"/>
      <c r="H30" s="141" t="s">
        <v>477</v>
      </c>
      <c r="I30" s="109" t="s">
        <v>487</v>
      </c>
    </row>
    <row r="31" spans="1:9">
      <c r="A31" s="118"/>
      <c r="B31" s="118"/>
      <c r="C31" s="110"/>
      <c r="D31" s="110"/>
      <c r="E31" s="110"/>
      <c r="F31" s="110"/>
      <c r="G31" s="138">
        <f>SUM(G5:G30)</f>
        <v>8.75</v>
      </c>
      <c r="H31" s="141">
        <f>SUM(H5:H30)</f>
        <v>16.5</v>
      </c>
      <c r="I31" s="109" t="s">
        <v>521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1"/>
  <sheetViews>
    <sheetView workbookViewId="0">
      <selection activeCell="B1" sqref="B1"/>
    </sheetView>
  </sheetViews>
  <sheetFormatPr defaultRowHeight="15"/>
  <cols>
    <col min="1" max="1" width="5.140625" customWidth="1"/>
    <col min="2" max="2" width="97" customWidth="1"/>
    <col min="5" max="5" width="45.140625" bestFit="1" customWidth="1"/>
    <col min="6" max="6" width="41.140625" bestFit="1" customWidth="1"/>
  </cols>
  <sheetData>
    <row r="1" spans="1:6" ht="18.75">
      <c r="A1" s="192" t="s">
        <v>641</v>
      </c>
      <c r="B1" s="193"/>
      <c r="C1" s="194"/>
      <c r="D1" s="194"/>
      <c r="E1" s="194"/>
      <c r="F1" s="194"/>
    </row>
    <row r="2" spans="1:6">
      <c r="A2" s="195"/>
      <c r="B2" s="196"/>
      <c r="C2" s="109"/>
      <c r="D2" s="109"/>
      <c r="E2" s="109"/>
      <c r="F2" s="109"/>
    </row>
    <row r="3" spans="1:6" ht="15.75">
      <c r="A3" s="197" t="s">
        <v>54</v>
      </c>
      <c r="B3" s="198" t="s">
        <v>642</v>
      </c>
      <c r="C3" s="199" t="s">
        <v>643</v>
      </c>
      <c r="D3" s="199" t="s">
        <v>644</v>
      </c>
      <c r="E3" s="199" t="s">
        <v>645</v>
      </c>
      <c r="F3" s="199" t="s">
        <v>646</v>
      </c>
    </row>
    <row r="4" spans="1:6" ht="45">
      <c r="A4" s="200">
        <v>1</v>
      </c>
      <c r="B4" s="201" t="s">
        <v>647</v>
      </c>
      <c r="C4" s="110" t="s">
        <v>648</v>
      </c>
      <c r="D4" s="110" t="s">
        <v>649</v>
      </c>
      <c r="E4" s="110" t="s">
        <v>650</v>
      </c>
      <c r="F4" s="110"/>
    </row>
    <row r="5" spans="1:6">
      <c r="A5" s="200">
        <v>2</v>
      </c>
      <c r="B5" s="201" t="s">
        <v>651</v>
      </c>
      <c r="C5" s="110" t="s">
        <v>652</v>
      </c>
      <c r="D5" s="110" t="s">
        <v>649</v>
      </c>
      <c r="E5" s="110" t="s">
        <v>650</v>
      </c>
      <c r="F5" s="110" t="s">
        <v>653</v>
      </c>
    </row>
    <row r="6" spans="1:6">
      <c r="A6" s="200"/>
      <c r="B6" s="201"/>
      <c r="C6" s="110"/>
      <c r="D6" s="110"/>
      <c r="E6" s="110"/>
      <c r="F6" s="110"/>
    </row>
    <row r="7" spans="1:6">
      <c r="A7" s="200">
        <v>3</v>
      </c>
      <c r="B7" s="202" t="s">
        <v>654</v>
      </c>
      <c r="C7" s="110"/>
      <c r="D7" s="110"/>
      <c r="E7" s="110" t="s">
        <v>650</v>
      </c>
      <c r="F7" s="110"/>
    </row>
    <row r="8" spans="1:6">
      <c r="A8" s="200"/>
      <c r="B8" s="203" t="s">
        <v>655</v>
      </c>
      <c r="C8" s="110" t="s">
        <v>656</v>
      </c>
      <c r="D8" s="110" t="s">
        <v>656</v>
      </c>
      <c r="E8" s="110" t="s">
        <v>650</v>
      </c>
      <c r="F8" s="110"/>
    </row>
    <row r="9" spans="1:6">
      <c r="A9" s="200"/>
      <c r="B9" s="203" t="s">
        <v>657</v>
      </c>
      <c r="C9" s="110" t="s">
        <v>656</v>
      </c>
      <c r="D9" s="110" t="s">
        <v>649</v>
      </c>
      <c r="E9" s="110" t="s">
        <v>650</v>
      </c>
      <c r="F9" s="110" t="s">
        <v>658</v>
      </c>
    </row>
    <row r="10" spans="1:6" ht="30">
      <c r="A10" s="204"/>
      <c r="B10" s="203" t="s">
        <v>659</v>
      </c>
      <c r="C10" s="205" t="s">
        <v>648</v>
      </c>
      <c r="D10" s="205" t="s">
        <v>649</v>
      </c>
      <c r="E10" s="205" t="s">
        <v>650</v>
      </c>
      <c r="F10" s="206" t="s">
        <v>660</v>
      </c>
    </row>
    <row r="11" spans="1:6" ht="30">
      <c r="A11" s="200"/>
      <c r="B11" s="203" t="s">
        <v>661</v>
      </c>
      <c r="C11" s="110" t="s">
        <v>662</v>
      </c>
      <c r="D11" s="110" t="s">
        <v>649</v>
      </c>
      <c r="E11" s="110" t="s">
        <v>650</v>
      </c>
      <c r="F11" s="110"/>
    </row>
    <row r="12" spans="1:6">
      <c r="A12" s="200"/>
      <c r="B12" s="203" t="s">
        <v>663</v>
      </c>
      <c r="C12" s="110" t="s">
        <v>648</v>
      </c>
      <c r="D12" s="110" t="s">
        <v>649</v>
      </c>
      <c r="E12" s="110" t="s">
        <v>650</v>
      </c>
      <c r="F12" s="110"/>
    </row>
    <row r="13" spans="1:6">
      <c r="A13" s="200"/>
      <c r="B13" s="203"/>
      <c r="C13" s="110"/>
      <c r="D13" s="110"/>
      <c r="E13" s="110"/>
      <c r="F13" s="110"/>
    </row>
    <row r="14" spans="1:6">
      <c r="A14" s="200">
        <v>4</v>
      </c>
      <c r="B14" s="207" t="s">
        <v>664</v>
      </c>
      <c r="C14" s="110" t="s">
        <v>656</v>
      </c>
      <c r="D14" s="110" t="s">
        <v>656</v>
      </c>
      <c r="E14" s="110" t="s">
        <v>650</v>
      </c>
      <c r="F14" s="110" t="s">
        <v>665</v>
      </c>
    </row>
    <row r="15" spans="1:6">
      <c r="A15" s="200"/>
      <c r="B15" s="203"/>
      <c r="C15" s="110"/>
      <c r="D15" s="110"/>
      <c r="E15" s="110"/>
      <c r="F15" s="110"/>
    </row>
    <row r="16" spans="1:6">
      <c r="A16" s="200">
        <v>5</v>
      </c>
      <c r="B16" s="201" t="s">
        <v>666</v>
      </c>
      <c r="C16" s="208" t="s">
        <v>667</v>
      </c>
      <c r="D16" s="110" t="s">
        <v>9</v>
      </c>
      <c r="E16" s="110" t="s">
        <v>685</v>
      </c>
      <c r="F16" s="110" t="s">
        <v>668</v>
      </c>
    </row>
    <row r="17" spans="1:6">
      <c r="A17" s="200"/>
      <c r="B17" s="201"/>
      <c r="C17" s="208"/>
      <c r="D17" s="110"/>
      <c r="E17" s="110"/>
      <c r="F17" s="110"/>
    </row>
    <row r="18" spans="1:6">
      <c r="A18" s="200">
        <v>6</v>
      </c>
      <c r="B18" s="201" t="s">
        <v>669</v>
      </c>
      <c r="C18" s="110" t="s">
        <v>670</v>
      </c>
      <c r="D18" s="110" t="s">
        <v>9</v>
      </c>
      <c r="E18" s="110" t="s">
        <v>685</v>
      </c>
      <c r="F18" s="110"/>
    </row>
    <row r="19" spans="1:6" ht="30">
      <c r="A19" s="200">
        <v>7</v>
      </c>
      <c r="B19" s="201" t="s">
        <v>671</v>
      </c>
      <c r="C19" s="110" t="s">
        <v>648</v>
      </c>
      <c r="D19" s="110" t="s">
        <v>9</v>
      </c>
      <c r="E19" s="110" t="s">
        <v>685</v>
      </c>
      <c r="F19" s="110" t="s">
        <v>672</v>
      </c>
    </row>
    <row r="20" spans="1:6">
      <c r="A20" s="200">
        <v>8</v>
      </c>
      <c r="B20" s="201" t="s">
        <v>673</v>
      </c>
      <c r="C20" s="110" t="s">
        <v>648</v>
      </c>
      <c r="D20" s="110" t="s">
        <v>9</v>
      </c>
      <c r="E20" s="110" t="s">
        <v>685</v>
      </c>
      <c r="F20" s="110" t="s">
        <v>672</v>
      </c>
    </row>
    <row r="21" spans="1:6">
      <c r="A21" s="200"/>
      <c r="B21" s="201"/>
      <c r="C21" s="110"/>
      <c r="D21" s="110"/>
      <c r="E21" s="110"/>
      <c r="F21" s="110"/>
    </row>
    <row r="22" spans="1:6">
      <c r="A22" s="200">
        <v>9</v>
      </c>
      <c r="B22" s="202" t="s">
        <v>674</v>
      </c>
      <c r="C22" s="110"/>
      <c r="D22" s="110"/>
      <c r="E22" s="110"/>
      <c r="F22" s="110"/>
    </row>
    <row r="23" spans="1:6">
      <c r="A23" s="200" t="s">
        <v>321</v>
      </c>
      <c r="B23" s="203" t="s">
        <v>675</v>
      </c>
      <c r="C23" s="110"/>
      <c r="D23" s="208" t="s">
        <v>670</v>
      </c>
      <c r="E23" s="110" t="s">
        <v>685</v>
      </c>
      <c r="F23" s="110"/>
    </row>
    <row r="24" spans="1:6">
      <c r="A24" s="200" t="s">
        <v>321</v>
      </c>
      <c r="B24" s="203" t="s">
        <v>676</v>
      </c>
      <c r="C24" s="110"/>
      <c r="D24" s="208" t="s">
        <v>670</v>
      </c>
      <c r="E24" s="110" t="s">
        <v>685</v>
      </c>
      <c r="F24" s="110"/>
    </row>
    <row r="25" spans="1:6">
      <c r="A25" s="200" t="s">
        <v>321</v>
      </c>
      <c r="B25" s="203" t="s">
        <v>677</v>
      </c>
      <c r="C25" s="110"/>
      <c r="D25" s="208" t="s">
        <v>670</v>
      </c>
      <c r="E25" s="110" t="s">
        <v>685</v>
      </c>
      <c r="F25" s="209" t="s">
        <v>678</v>
      </c>
    </row>
    <row r="26" spans="1:6">
      <c r="A26" s="200" t="s">
        <v>321</v>
      </c>
      <c r="B26" s="210" t="s">
        <v>679</v>
      </c>
      <c r="C26" s="211"/>
      <c r="D26" s="208" t="s">
        <v>670</v>
      </c>
      <c r="E26" s="110" t="s">
        <v>685</v>
      </c>
      <c r="F26" s="209" t="s">
        <v>678</v>
      </c>
    </row>
    <row r="27" spans="1:6" ht="30">
      <c r="A27" s="200" t="s">
        <v>321</v>
      </c>
      <c r="B27" s="210" t="s">
        <v>680</v>
      </c>
      <c r="C27" s="211"/>
      <c r="D27" s="208" t="s">
        <v>670</v>
      </c>
      <c r="E27" s="110" t="s">
        <v>685</v>
      </c>
      <c r="F27" s="209" t="s">
        <v>681</v>
      </c>
    </row>
    <row r="28" spans="1:6">
      <c r="A28" s="200"/>
      <c r="B28" s="210"/>
      <c r="C28" s="211"/>
      <c r="D28" s="208"/>
      <c r="E28" s="110"/>
      <c r="F28" s="209"/>
    </row>
    <row r="29" spans="1:6">
      <c r="A29" s="200">
        <v>10</v>
      </c>
      <c r="B29" s="201" t="s">
        <v>682</v>
      </c>
      <c r="C29" s="211"/>
      <c r="D29" s="208" t="s">
        <v>656</v>
      </c>
      <c r="E29" s="110" t="s">
        <v>685</v>
      </c>
      <c r="F29" s="209"/>
    </row>
    <row r="30" spans="1:6" ht="15.75">
      <c r="A30" s="200" t="s">
        <v>321</v>
      </c>
      <c r="B30" s="212"/>
      <c r="C30" s="211"/>
      <c r="D30" s="209" t="s">
        <v>321</v>
      </c>
      <c r="E30" s="211"/>
      <c r="F30" s="211"/>
    </row>
    <row r="31" spans="1:6">
      <c r="A31" s="200">
        <v>11</v>
      </c>
      <c r="B31" s="207" t="s">
        <v>683</v>
      </c>
      <c r="C31" s="110" t="s">
        <v>648</v>
      </c>
      <c r="D31" s="208" t="s">
        <v>656</v>
      </c>
      <c r="E31" s="110" t="s">
        <v>685</v>
      </c>
      <c r="F31" s="110" t="s">
        <v>672</v>
      </c>
    </row>
    <row r="32" spans="1:6">
      <c r="A32" s="213"/>
      <c r="B32" s="196"/>
      <c r="C32" s="109"/>
      <c r="D32" s="109"/>
      <c r="E32" s="109"/>
      <c r="F32" s="109"/>
    </row>
    <row r="33" spans="1:6">
      <c r="A33" s="195"/>
      <c r="B33" s="196"/>
      <c r="C33" s="109"/>
      <c r="D33" s="109"/>
      <c r="E33" s="109"/>
      <c r="F33" s="109"/>
    </row>
    <row r="34" spans="1:6">
      <c r="A34" s="195"/>
      <c r="B34" s="196"/>
      <c r="C34" s="109"/>
      <c r="D34" s="109"/>
      <c r="E34" s="109"/>
      <c r="F34" s="109"/>
    </row>
    <row r="35" spans="1:6">
      <c r="A35" s="195"/>
      <c r="B35" s="214" t="s">
        <v>684</v>
      </c>
      <c r="C35" s="109"/>
      <c r="D35" s="109"/>
      <c r="E35" s="109"/>
      <c r="F35" s="109"/>
    </row>
    <row r="36" spans="1:6" s="109" customFormat="1">
      <c r="A36" s="195"/>
      <c r="B36" s="214"/>
    </row>
    <row r="37" spans="1:6">
      <c r="B37" t="s">
        <v>722</v>
      </c>
    </row>
    <row r="38" spans="1:6">
      <c r="B38" s="215" t="s">
        <v>686</v>
      </c>
      <c r="C38" s="215" t="s">
        <v>687</v>
      </c>
    </row>
    <row r="39" spans="1:6">
      <c r="B39" s="109" t="s">
        <v>688</v>
      </c>
      <c r="C39" s="109" t="s">
        <v>689</v>
      </c>
    </row>
    <row r="40" spans="1:6">
      <c r="B40" s="109" t="s">
        <v>690</v>
      </c>
      <c r="C40" s="109" t="s">
        <v>689</v>
      </c>
    </row>
    <row r="41" spans="1:6">
      <c r="B41" s="109" t="s">
        <v>691</v>
      </c>
      <c r="C41" s="109" t="s">
        <v>689</v>
      </c>
    </row>
    <row r="42" spans="1:6">
      <c r="B42" s="109" t="s">
        <v>692</v>
      </c>
      <c r="C42" s="109" t="s">
        <v>689</v>
      </c>
    </row>
    <row r="43" spans="1:6">
      <c r="B43" s="109" t="s">
        <v>693</v>
      </c>
      <c r="C43" s="109" t="s">
        <v>689</v>
      </c>
    </row>
    <row r="44" spans="1:6">
      <c r="B44" s="109" t="s">
        <v>694</v>
      </c>
      <c r="C44" s="109" t="s">
        <v>689</v>
      </c>
    </row>
    <row r="45" spans="1:6">
      <c r="B45" s="109" t="s">
        <v>695</v>
      </c>
      <c r="C45" s="109" t="s">
        <v>689</v>
      </c>
    </row>
    <row r="46" spans="1:6">
      <c r="B46" s="109" t="s">
        <v>696</v>
      </c>
      <c r="C46" s="109" t="s">
        <v>689</v>
      </c>
    </row>
    <row r="47" spans="1:6">
      <c r="B47" s="109" t="s">
        <v>321</v>
      </c>
      <c r="C47" s="109"/>
    </row>
    <row r="48" spans="1:6">
      <c r="B48" s="109" t="s">
        <v>697</v>
      </c>
      <c r="C48" s="109" t="s">
        <v>698</v>
      </c>
    </row>
    <row r="49" spans="2:3">
      <c r="B49" s="109" t="s">
        <v>699</v>
      </c>
      <c r="C49" s="109" t="s">
        <v>698</v>
      </c>
    </row>
    <row r="50" spans="2:3">
      <c r="B50" s="109" t="s">
        <v>700</v>
      </c>
      <c r="C50" s="109" t="s">
        <v>698</v>
      </c>
    </row>
    <row r="51" spans="2:3">
      <c r="B51" s="109" t="s">
        <v>701</v>
      </c>
      <c r="C51" s="109" t="s">
        <v>698</v>
      </c>
    </row>
    <row r="52" spans="2:3">
      <c r="B52" s="109" t="s">
        <v>702</v>
      </c>
      <c r="C52" s="109" t="s">
        <v>698</v>
      </c>
    </row>
    <row r="53" spans="2:3">
      <c r="B53" s="109" t="s">
        <v>703</v>
      </c>
      <c r="C53" s="109" t="s">
        <v>698</v>
      </c>
    </row>
    <row r="54" spans="2:3">
      <c r="B54" s="109" t="s">
        <v>704</v>
      </c>
      <c r="C54" s="109" t="s">
        <v>698</v>
      </c>
    </row>
    <row r="55" spans="2:3">
      <c r="B55" s="109" t="s">
        <v>705</v>
      </c>
      <c r="C55" s="109" t="s">
        <v>698</v>
      </c>
    </row>
    <row r="56" spans="2:3">
      <c r="B56" s="109" t="s">
        <v>706</v>
      </c>
      <c r="C56" s="109" t="s">
        <v>698</v>
      </c>
    </row>
    <row r="57" spans="2:3">
      <c r="B57" s="109" t="s">
        <v>707</v>
      </c>
      <c r="C57" s="109" t="s">
        <v>698</v>
      </c>
    </row>
    <row r="58" spans="2:3">
      <c r="B58" s="109" t="s">
        <v>708</v>
      </c>
      <c r="C58" s="109" t="s">
        <v>698</v>
      </c>
    </row>
    <row r="59" spans="2:3">
      <c r="B59" s="109" t="s">
        <v>709</v>
      </c>
      <c r="C59" s="109" t="s">
        <v>698</v>
      </c>
    </row>
    <row r="60" spans="2:3">
      <c r="B60" s="109" t="s">
        <v>710</v>
      </c>
      <c r="C60" s="109" t="s">
        <v>698</v>
      </c>
    </row>
    <row r="61" spans="2:3">
      <c r="B61" s="109" t="s">
        <v>711</v>
      </c>
      <c r="C61" s="109" t="s">
        <v>698</v>
      </c>
    </row>
    <row r="62" spans="2:3">
      <c r="B62" s="109" t="s">
        <v>712</v>
      </c>
      <c r="C62" s="109" t="s">
        <v>698</v>
      </c>
    </row>
    <row r="63" spans="2:3">
      <c r="B63" s="109" t="s">
        <v>713</v>
      </c>
      <c r="C63" s="109" t="s">
        <v>698</v>
      </c>
    </row>
    <row r="64" spans="2:3">
      <c r="B64" s="109" t="s">
        <v>714</v>
      </c>
      <c r="C64" s="109" t="s">
        <v>698</v>
      </c>
    </row>
    <row r="65" spans="2:3">
      <c r="B65" s="109" t="s">
        <v>715</v>
      </c>
      <c r="C65" s="109" t="s">
        <v>698</v>
      </c>
    </row>
    <row r="66" spans="2:3">
      <c r="B66" s="109" t="s">
        <v>716</v>
      </c>
      <c r="C66" s="109" t="s">
        <v>698</v>
      </c>
    </row>
    <row r="67" spans="2:3">
      <c r="B67" s="109" t="s">
        <v>717</v>
      </c>
      <c r="C67" s="109" t="s">
        <v>698</v>
      </c>
    </row>
    <row r="68" spans="2:3">
      <c r="B68" s="109" t="s">
        <v>718</v>
      </c>
      <c r="C68" s="109" t="s">
        <v>698</v>
      </c>
    </row>
    <row r="69" spans="2:3">
      <c r="B69" s="109" t="s">
        <v>719</v>
      </c>
      <c r="C69" s="109" t="s">
        <v>698</v>
      </c>
    </row>
    <row r="70" spans="2:3">
      <c r="B70" s="109" t="s">
        <v>720</v>
      </c>
      <c r="C70" s="109" t="s">
        <v>698</v>
      </c>
    </row>
    <row r="71" spans="2:3">
      <c r="B71" s="109" t="s">
        <v>721</v>
      </c>
      <c r="C71" s="109" t="s">
        <v>698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0"/>
  <sheetViews>
    <sheetView workbookViewId="0">
      <pane ySplit="1" topLeftCell="A72" activePane="bottomLeft" state="frozen"/>
      <selection pane="bottomLeft" activeCell="B76" sqref="B76"/>
    </sheetView>
  </sheetViews>
  <sheetFormatPr defaultRowHeight="15"/>
  <cols>
    <col min="1" max="1" width="9.140625" style="109"/>
    <col min="2" max="2" width="88.7109375" bestFit="1" customWidth="1"/>
    <col min="4" max="4" width="14.85546875" bestFit="1" customWidth="1"/>
    <col min="5" max="5" width="14.7109375" bestFit="1" customWidth="1"/>
    <col min="6" max="6" width="20.140625" bestFit="1" customWidth="1"/>
    <col min="7" max="7" width="18.28515625" bestFit="1" customWidth="1"/>
  </cols>
  <sheetData>
    <row r="1" spans="1:7">
      <c r="B1" s="51" t="s">
        <v>572</v>
      </c>
      <c r="C1" s="51" t="s">
        <v>455</v>
      </c>
      <c r="D1" s="51" t="s">
        <v>573</v>
      </c>
      <c r="E1" s="51" t="s">
        <v>751</v>
      </c>
      <c r="F1" s="51" t="s">
        <v>755</v>
      </c>
      <c r="G1" s="51" t="s">
        <v>757</v>
      </c>
    </row>
    <row r="2" spans="1:7">
      <c r="B2" s="109"/>
      <c r="C2" s="109"/>
      <c r="D2" s="109"/>
    </row>
    <row r="3" spans="1:7">
      <c r="A3" s="109">
        <v>1</v>
      </c>
      <c r="B3" s="109" t="s">
        <v>574</v>
      </c>
      <c r="C3" s="109">
        <v>15</v>
      </c>
      <c r="D3" s="109">
        <v>15</v>
      </c>
      <c r="G3" t="s">
        <v>739</v>
      </c>
    </row>
    <row r="4" spans="1:7">
      <c r="A4" s="109">
        <v>2</v>
      </c>
      <c r="B4" s="109" t="s">
        <v>575</v>
      </c>
      <c r="C4" s="109">
        <v>60</v>
      </c>
      <c r="D4" s="109">
        <v>45</v>
      </c>
      <c r="E4">
        <v>1</v>
      </c>
      <c r="G4" t="s">
        <v>740</v>
      </c>
    </row>
    <row r="5" spans="1:7" s="109" customFormat="1">
      <c r="A5" s="109">
        <v>3</v>
      </c>
      <c r="B5" s="109" t="s">
        <v>752</v>
      </c>
      <c r="D5" s="109">
        <v>180</v>
      </c>
    </row>
    <row r="6" spans="1:7" s="109" customFormat="1">
      <c r="B6" s="109" t="s">
        <v>753</v>
      </c>
      <c r="E6" s="109">
        <v>1</v>
      </c>
      <c r="F6" s="109" t="s">
        <v>741</v>
      </c>
    </row>
    <row r="7" spans="1:7">
      <c r="B7" s="109" t="s">
        <v>754</v>
      </c>
      <c r="C7" s="109"/>
      <c r="D7" s="109"/>
      <c r="E7">
        <v>2</v>
      </c>
      <c r="F7" t="s">
        <v>741</v>
      </c>
    </row>
    <row r="8" spans="1:7">
      <c r="A8" s="109">
        <v>4</v>
      </c>
      <c r="B8" s="109" t="s">
        <v>576</v>
      </c>
      <c r="C8" s="109">
        <v>30</v>
      </c>
      <c r="D8" s="109">
        <v>45</v>
      </c>
      <c r="E8">
        <v>2</v>
      </c>
      <c r="G8" t="s">
        <v>740</v>
      </c>
    </row>
    <row r="9" spans="1:7">
      <c r="B9" s="109" t="s">
        <v>577</v>
      </c>
      <c r="C9" s="109"/>
      <c r="D9" s="109">
        <v>5</v>
      </c>
    </row>
    <row r="10" spans="1:7">
      <c r="B10" s="109" t="s">
        <v>578</v>
      </c>
      <c r="C10" s="109"/>
      <c r="D10" s="109">
        <v>10</v>
      </c>
    </row>
    <row r="11" spans="1:7">
      <c r="B11" s="109" t="s">
        <v>579</v>
      </c>
      <c r="C11" s="109"/>
      <c r="D11" s="109">
        <v>1</v>
      </c>
    </row>
    <row r="12" spans="1:7">
      <c r="B12" s="109" t="s">
        <v>580</v>
      </c>
      <c r="C12" s="109"/>
      <c r="D12" s="109">
        <v>5</v>
      </c>
    </row>
    <row r="13" spans="1:7">
      <c r="B13" s="109" t="s">
        <v>581</v>
      </c>
      <c r="C13" s="109"/>
      <c r="D13" s="109">
        <v>10</v>
      </c>
    </row>
    <row r="14" spans="1:7">
      <c r="B14" s="109" t="s">
        <v>582</v>
      </c>
      <c r="C14" s="109"/>
      <c r="D14" s="109"/>
    </row>
    <row r="15" spans="1:7">
      <c r="A15" s="109">
        <v>5</v>
      </c>
      <c r="B15" s="109" t="s">
        <v>583</v>
      </c>
      <c r="C15" s="109">
        <v>60</v>
      </c>
      <c r="D15" s="109">
        <v>90</v>
      </c>
      <c r="E15">
        <v>2</v>
      </c>
      <c r="G15" t="s">
        <v>740</v>
      </c>
    </row>
    <row r="16" spans="1:7">
      <c r="B16" s="109" t="s">
        <v>584</v>
      </c>
      <c r="C16" s="109"/>
      <c r="D16" s="109"/>
    </row>
    <row r="17" spans="1:7">
      <c r="B17" s="109" t="s">
        <v>585</v>
      </c>
      <c r="C17" s="109"/>
      <c r="D17" s="109"/>
    </row>
    <row r="18" spans="1:7">
      <c r="B18" s="109" t="s">
        <v>742</v>
      </c>
      <c r="C18" s="109"/>
      <c r="D18" s="109"/>
    </row>
    <row r="19" spans="1:7">
      <c r="A19" s="109">
        <v>6</v>
      </c>
      <c r="B19" s="109" t="s">
        <v>586</v>
      </c>
      <c r="C19" s="109">
        <v>45</v>
      </c>
      <c r="D19" s="109">
        <v>45</v>
      </c>
      <c r="E19">
        <v>2</v>
      </c>
      <c r="G19" t="s">
        <v>740</v>
      </c>
    </row>
    <row r="20" spans="1:7">
      <c r="B20" s="109" t="s">
        <v>587</v>
      </c>
      <c r="C20" s="109"/>
      <c r="D20" s="109"/>
    </row>
    <row r="21" spans="1:7">
      <c r="B21" s="109" t="s">
        <v>588</v>
      </c>
      <c r="C21" s="109"/>
      <c r="D21" s="109"/>
    </row>
    <row r="22" spans="1:7">
      <c r="B22" s="109" t="s">
        <v>589</v>
      </c>
      <c r="C22" s="109"/>
      <c r="D22" s="109"/>
    </row>
    <row r="23" spans="1:7">
      <c r="B23" s="109" t="s">
        <v>590</v>
      </c>
      <c r="C23" s="109"/>
      <c r="D23" s="109"/>
    </row>
    <row r="24" spans="1:7">
      <c r="B24" s="109" t="s">
        <v>591</v>
      </c>
      <c r="C24" s="109"/>
      <c r="D24" s="109"/>
    </row>
    <row r="25" spans="1:7">
      <c r="A25" s="109">
        <v>7</v>
      </c>
      <c r="B25" s="109" t="s">
        <v>743</v>
      </c>
      <c r="C25" s="109">
        <v>90</v>
      </c>
      <c r="D25" s="109">
        <v>30</v>
      </c>
      <c r="E25">
        <v>6</v>
      </c>
      <c r="G25" t="s">
        <v>744</v>
      </c>
    </row>
    <row r="26" spans="1:7">
      <c r="A26" s="109">
        <v>8</v>
      </c>
      <c r="B26" s="109" t="s">
        <v>592</v>
      </c>
      <c r="C26" s="109">
        <v>30</v>
      </c>
      <c r="D26" s="109">
        <v>15</v>
      </c>
      <c r="G26" t="s">
        <v>740</v>
      </c>
    </row>
    <row r="27" spans="1:7">
      <c r="B27" s="109" t="s">
        <v>593</v>
      </c>
      <c r="C27" s="109"/>
      <c r="D27" s="109"/>
    </row>
    <row r="28" spans="1:7">
      <c r="B28" s="109" t="s">
        <v>594</v>
      </c>
      <c r="C28" s="109"/>
      <c r="D28" s="109"/>
    </row>
    <row r="29" spans="1:7">
      <c r="B29" s="109" t="s">
        <v>595</v>
      </c>
      <c r="C29" s="109"/>
      <c r="D29" s="109"/>
    </row>
    <row r="30" spans="1:7" s="109" customFormat="1">
      <c r="B30" s="109" t="s">
        <v>758</v>
      </c>
    </row>
    <row r="31" spans="1:7">
      <c r="B31" s="109" t="s">
        <v>596</v>
      </c>
      <c r="C31" s="109"/>
      <c r="D31" s="109"/>
    </row>
    <row r="32" spans="1:7">
      <c r="A32" s="109">
        <v>9</v>
      </c>
      <c r="B32" s="109" t="s">
        <v>597</v>
      </c>
      <c r="C32" s="109">
        <v>30</v>
      </c>
      <c r="D32" s="109">
        <v>30</v>
      </c>
      <c r="G32" t="s">
        <v>740</v>
      </c>
    </row>
    <row r="33" spans="1:7">
      <c r="A33" s="109">
        <v>10</v>
      </c>
      <c r="B33" s="109" t="s">
        <v>745</v>
      </c>
      <c r="C33" s="109"/>
      <c r="D33" s="109">
        <v>20</v>
      </c>
      <c r="F33" t="s">
        <v>476</v>
      </c>
      <c r="G33" t="s">
        <v>756</v>
      </c>
    </row>
    <row r="34" spans="1:7">
      <c r="A34" s="109">
        <v>11</v>
      </c>
      <c r="B34" s="109" t="s">
        <v>598</v>
      </c>
      <c r="C34" s="109">
        <v>45</v>
      </c>
      <c r="D34" s="109">
        <v>30</v>
      </c>
      <c r="G34" t="s">
        <v>740</v>
      </c>
    </row>
    <row r="35" spans="1:7">
      <c r="A35" s="109">
        <v>12</v>
      </c>
      <c r="B35" s="109" t="s">
        <v>599</v>
      </c>
      <c r="C35" s="109">
        <v>60</v>
      </c>
      <c r="D35" s="109">
        <v>45</v>
      </c>
      <c r="G35" t="s">
        <v>740</v>
      </c>
    </row>
    <row r="36" spans="1:7">
      <c r="B36" s="109" t="s">
        <v>600</v>
      </c>
      <c r="C36" s="109"/>
      <c r="D36" s="109"/>
    </row>
    <row r="37" spans="1:7">
      <c r="B37" s="109" t="s">
        <v>601</v>
      </c>
      <c r="C37" s="109"/>
      <c r="D37" s="109"/>
    </row>
    <row r="38" spans="1:7">
      <c r="B38" s="109" t="s">
        <v>602</v>
      </c>
      <c r="C38" s="109"/>
      <c r="D38" s="109"/>
    </row>
    <row r="39" spans="1:7">
      <c r="A39" s="109">
        <v>13</v>
      </c>
      <c r="B39" s="109" t="s">
        <v>603</v>
      </c>
      <c r="C39" s="109">
        <v>15</v>
      </c>
      <c r="D39" s="109">
        <v>15</v>
      </c>
      <c r="G39" t="s">
        <v>740</v>
      </c>
    </row>
    <row r="40" spans="1:7">
      <c r="B40" s="109"/>
      <c r="C40" s="109"/>
      <c r="D40" s="109"/>
    </row>
    <row r="41" spans="1:7">
      <c r="A41" s="109">
        <v>14</v>
      </c>
      <c r="B41" s="109" t="s">
        <v>604</v>
      </c>
      <c r="C41" s="109">
        <v>30</v>
      </c>
      <c r="D41" s="109">
        <v>15</v>
      </c>
      <c r="E41">
        <v>3</v>
      </c>
      <c r="F41" t="s">
        <v>741</v>
      </c>
      <c r="G41" t="s">
        <v>746</v>
      </c>
    </row>
    <row r="42" spans="1:7">
      <c r="B42" s="109" t="s">
        <v>605</v>
      </c>
      <c r="C42" s="109"/>
      <c r="D42" s="109"/>
    </row>
    <row r="43" spans="1:7">
      <c r="B43" s="109" t="s">
        <v>606</v>
      </c>
      <c r="C43" s="109"/>
      <c r="D43" s="109"/>
    </row>
    <row r="44" spans="1:7">
      <c r="B44" s="109" t="s">
        <v>607</v>
      </c>
      <c r="C44" s="109"/>
      <c r="D44" s="109"/>
    </row>
    <row r="45" spans="1:7">
      <c r="B45" s="109" t="s">
        <v>608</v>
      </c>
      <c r="C45" s="109"/>
      <c r="D45" s="109"/>
    </row>
    <row r="46" spans="1:7">
      <c r="B46" s="109" t="s">
        <v>609</v>
      </c>
      <c r="C46" s="109"/>
      <c r="D46" s="109"/>
    </row>
    <row r="47" spans="1:7">
      <c r="B47" s="109" t="s">
        <v>610</v>
      </c>
      <c r="C47" s="109"/>
      <c r="D47" s="109"/>
    </row>
    <row r="48" spans="1:7">
      <c r="B48" s="109"/>
      <c r="C48" s="109"/>
      <c r="D48" s="109"/>
    </row>
    <row r="49" spans="1:7">
      <c r="A49" s="109">
        <v>15</v>
      </c>
      <c r="B49" s="109" t="s">
        <v>611</v>
      </c>
      <c r="C49" s="109">
        <v>75</v>
      </c>
      <c r="D49" s="109">
        <v>75</v>
      </c>
      <c r="E49" t="s">
        <v>749</v>
      </c>
      <c r="F49" t="s">
        <v>750</v>
      </c>
      <c r="G49" s="109" t="s">
        <v>740</v>
      </c>
    </row>
    <row r="50" spans="1:7">
      <c r="B50" s="109" t="s">
        <v>612</v>
      </c>
      <c r="C50" s="109"/>
      <c r="D50" s="109"/>
    </row>
    <row r="51" spans="1:7">
      <c r="B51" s="109" t="s">
        <v>613</v>
      </c>
      <c r="C51" s="109"/>
      <c r="D51" s="109"/>
    </row>
    <row r="52" spans="1:7">
      <c r="B52" s="109" t="s">
        <v>614</v>
      </c>
      <c r="C52" s="109"/>
      <c r="D52" s="109"/>
    </row>
    <row r="53" spans="1:7">
      <c r="B53" s="109" t="s">
        <v>615</v>
      </c>
      <c r="C53" s="109"/>
      <c r="D53" s="109"/>
    </row>
    <row r="54" spans="1:7">
      <c r="B54" s="109"/>
      <c r="C54" s="109"/>
      <c r="D54" s="109"/>
    </row>
    <row r="55" spans="1:7">
      <c r="A55" s="109">
        <v>16</v>
      </c>
      <c r="B55" s="109" t="s">
        <v>616</v>
      </c>
      <c r="C55" s="109">
        <v>60</v>
      </c>
      <c r="D55" s="109">
        <v>60</v>
      </c>
      <c r="E55">
        <v>2</v>
      </c>
      <c r="F55" t="s">
        <v>748</v>
      </c>
      <c r="G55" t="s">
        <v>740</v>
      </c>
    </row>
    <row r="56" spans="1:7">
      <c r="B56" s="109" t="s">
        <v>617</v>
      </c>
      <c r="C56" s="109"/>
      <c r="D56" s="109"/>
    </row>
    <row r="57" spans="1:7">
      <c r="B57" s="109" t="s">
        <v>618</v>
      </c>
      <c r="C57" s="109"/>
      <c r="D57" s="109"/>
    </row>
    <row r="58" spans="1:7">
      <c r="B58" s="109" t="s">
        <v>619</v>
      </c>
      <c r="C58" s="109"/>
      <c r="D58" s="109"/>
    </row>
    <row r="59" spans="1:7">
      <c r="B59" s="109" t="s">
        <v>620</v>
      </c>
      <c r="C59" s="109"/>
      <c r="D59" s="109"/>
    </row>
    <row r="60" spans="1:7">
      <c r="B60" s="109"/>
      <c r="C60" s="109"/>
      <c r="D60" s="109"/>
    </row>
    <row r="61" spans="1:7">
      <c r="A61" s="109">
        <v>17</v>
      </c>
      <c r="B61" s="109" t="s">
        <v>621</v>
      </c>
      <c r="C61" s="109">
        <v>90</v>
      </c>
      <c r="D61" s="109">
        <v>90</v>
      </c>
      <c r="E61">
        <v>5</v>
      </c>
      <c r="F61" t="s">
        <v>747</v>
      </c>
      <c r="G61" s="109" t="s">
        <v>740</v>
      </c>
    </row>
    <row r="62" spans="1:7">
      <c r="B62" s="109" t="s">
        <v>622</v>
      </c>
      <c r="C62" s="109"/>
      <c r="D62" s="109"/>
    </row>
    <row r="63" spans="1:7">
      <c r="B63" s="109" t="s">
        <v>623</v>
      </c>
      <c r="C63" s="109"/>
      <c r="D63" s="109"/>
    </row>
    <row r="64" spans="1:7">
      <c r="B64" s="109" t="s">
        <v>624</v>
      </c>
      <c r="C64" s="109"/>
      <c r="D64" s="109"/>
    </row>
    <row r="65" spans="2:4">
      <c r="B65" s="109" t="s">
        <v>625</v>
      </c>
      <c r="C65" s="109"/>
      <c r="D65" s="109"/>
    </row>
    <row r="66" spans="2:4">
      <c r="B66" s="109" t="s">
        <v>626</v>
      </c>
      <c r="C66" s="109"/>
      <c r="D66" s="109"/>
    </row>
    <row r="67" spans="2:4">
      <c r="B67" s="109" t="s">
        <v>627</v>
      </c>
      <c r="C67" s="109"/>
      <c r="D67" s="109"/>
    </row>
    <row r="68" spans="2:4">
      <c r="B68" s="109" t="s">
        <v>628</v>
      </c>
      <c r="C68" s="109"/>
      <c r="D68" s="109"/>
    </row>
    <row r="69" spans="2:4">
      <c r="B69" s="109" t="s">
        <v>629</v>
      </c>
      <c r="C69" s="109"/>
      <c r="D69" s="109"/>
    </row>
    <row r="70" spans="2:4">
      <c r="B70" s="109" t="s">
        <v>630</v>
      </c>
      <c r="C70" s="109"/>
      <c r="D70" s="109"/>
    </row>
    <row r="71" spans="2:4">
      <c r="B71" s="109" t="s">
        <v>631</v>
      </c>
      <c r="C71" s="109"/>
      <c r="D71" s="109"/>
    </row>
    <row r="72" spans="2:4">
      <c r="B72" s="109" t="s">
        <v>632</v>
      </c>
      <c r="C72" s="109"/>
      <c r="D72" s="109"/>
    </row>
    <row r="73" spans="2:4">
      <c r="B73" s="109" t="s">
        <v>633</v>
      </c>
      <c r="C73" s="109"/>
      <c r="D73" s="109"/>
    </row>
    <row r="74" spans="2:4">
      <c r="B74" s="109" t="s">
        <v>634</v>
      </c>
      <c r="C74" s="109"/>
      <c r="D74" s="109"/>
    </row>
    <row r="75" spans="2:4">
      <c r="B75" s="109" t="s">
        <v>635</v>
      </c>
      <c r="C75" s="109"/>
      <c r="D75" s="109"/>
    </row>
    <row r="76" spans="2:4">
      <c r="B76" s="109" t="s">
        <v>636</v>
      </c>
      <c r="C76" s="109"/>
      <c r="D76" s="109"/>
    </row>
    <row r="77" spans="2:4">
      <c r="B77" s="109" t="s">
        <v>637</v>
      </c>
      <c r="C77" s="109"/>
      <c r="D77" s="109"/>
    </row>
    <row r="78" spans="2:4">
      <c r="B78" s="109" t="s">
        <v>638</v>
      </c>
      <c r="C78" s="109"/>
      <c r="D78" s="109"/>
    </row>
    <row r="79" spans="2:4">
      <c r="D79">
        <f>SUM(D3:D78)</f>
        <v>876</v>
      </c>
    </row>
    <row r="80" spans="2:4">
      <c r="D80">
        <f>D79/60</f>
        <v>14.6</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3"/>
  <sheetViews>
    <sheetView workbookViewId="0">
      <pane ySplit="1" topLeftCell="A2" activePane="bottomLeft" state="frozen"/>
      <selection pane="bottomLeft" activeCell="I2" sqref="I2"/>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54</v>
      </c>
      <c r="B1" s="63"/>
      <c r="C1" s="62" t="s">
        <v>1</v>
      </c>
      <c r="D1" s="63" t="s">
        <v>455</v>
      </c>
      <c r="E1" s="62" t="s">
        <v>2</v>
      </c>
      <c r="F1" s="62" t="s">
        <v>29</v>
      </c>
      <c r="G1" s="62" t="s">
        <v>250</v>
      </c>
      <c r="I1" s="190" t="s">
        <v>569</v>
      </c>
    </row>
    <row r="2" spans="1:9" ht="15.75">
      <c r="A2" s="143" t="s">
        <v>426</v>
      </c>
      <c r="B2" s="152"/>
      <c r="C2" s="147"/>
      <c r="D2" s="149"/>
      <c r="E2" s="145"/>
      <c r="F2" s="145"/>
      <c r="G2" s="146"/>
      <c r="H2" s="3"/>
    </row>
    <row r="3" spans="1:9" ht="26.25">
      <c r="A3" s="152">
        <v>1</v>
      </c>
      <c r="B3" s="153" t="s">
        <v>362</v>
      </c>
      <c r="C3" s="242" t="s">
        <v>461</v>
      </c>
      <c r="D3" s="149" t="s">
        <v>456</v>
      </c>
      <c r="E3" s="148" t="s">
        <v>427</v>
      </c>
      <c r="F3" s="145"/>
      <c r="G3" s="146"/>
      <c r="H3" s="108" t="s">
        <v>428</v>
      </c>
    </row>
    <row r="4" spans="1:9">
      <c r="A4" s="145">
        <v>2</v>
      </c>
      <c r="B4" s="153"/>
      <c r="C4" s="243"/>
      <c r="D4" s="149" t="s">
        <v>452</v>
      </c>
      <c r="E4" s="145" t="s">
        <v>429</v>
      </c>
      <c r="F4" s="145" t="s">
        <v>356</v>
      </c>
      <c r="G4" s="146"/>
      <c r="H4" s="108"/>
    </row>
    <row r="5" spans="1:9">
      <c r="A5" s="145">
        <v>3</v>
      </c>
      <c r="B5" s="153"/>
      <c r="C5" s="243"/>
      <c r="D5" s="149" t="s">
        <v>453</v>
      </c>
      <c r="E5" s="145" t="s">
        <v>430</v>
      </c>
      <c r="F5" s="145" t="s">
        <v>356</v>
      </c>
      <c r="G5" s="146"/>
      <c r="H5" s="108"/>
    </row>
    <row r="6" spans="1:9">
      <c r="A6" s="145">
        <v>4</v>
      </c>
      <c r="B6" s="153"/>
      <c r="C6" s="243"/>
      <c r="D6" s="149" t="s">
        <v>454</v>
      </c>
      <c r="E6" s="150" t="s">
        <v>431</v>
      </c>
      <c r="F6" s="145" t="s">
        <v>356</v>
      </c>
      <c r="G6" s="146"/>
      <c r="H6" s="108"/>
    </row>
    <row r="7" spans="1:9">
      <c r="A7" s="145">
        <v>5</v>
      </c>
      <c r="B7" s="153"/>
      <c r="C7" s="243"/>
      <c r="D7" s="149" t="s">
        <v>454</v>
      </c>
      <c r="E7" s="145" t="s">
        <v>432</v>
      </c>
      <c r="F7" s="145" t="s">
        <v>356</v>
      </c>
      <c r="G7" s="146"/>
      <c r="H7" s="3"/>
    </row>
    <row r="8" spans="1:9">
      <c r="A8" s="145">
        <v>6</v>
      </c>
      <c r="B8" s="153"/>
      <c r="C8" s="243"/>
      <c r="D8" s="149" t="s">
        <v>452</v>
      </c>
      <c r="E8" s="150" t="s">
        <v>433</v>
      </c>
      <c r="F8" s="145" t="s">
        <v>356</v>
      </c>
      <c r="G8" s="146"/>
      <c r="H8" s="3"/>
    </row>
    <row r="9" spans="1:9">
      <c r="A9" s="145">
        <v>7</v>
      </c>
      <c r="B9" s="153"/>
      <c r="C9" s="243"/>
      <c r="D9" s="149" t="s">
        <v>454</v>
      </c>
      <c r="E9" s="145" t="s">
        <v>434</v>
      </c>
      <c r="F9" s="145"/>
      <c r="G9" s="146"/>
      <c r="H9" s="3"/>
    </row>
    <row r="10" spans="1:9">
      <c r="A10" s="145">
        <v>8</v>
      </c>
      <c r="B10" s="153"/>
      <c r="C10" s="243"/>
      <c r="D10" s="149" t="s">
        <v>454</v>
      </c>
      <c r="E10" s="150" t="s">
        <v>435</v>
      </c>
      <c r="F10" s="145" t="s">
        <v>356</v>
      </c>
      <c r="G10" s="146"/>
      <c r="H10" s="3"/>
    </row>
    <row r="11" spans="1:9">
      <c r="A11" s="145">
        <v>9</v>
      </c>
      <c r="B11" s="153"/>
      <c r="C11" s="243"/>
      <c r="D11" s="149" t="s">
        <v>452</v>
      </c>
      <c r="E11" s="151" t="s">
        <v>436</v>
      </c>
      <c r="F11" s="145" t="s">
        <v>356</v>
      </c>
      <c r="G11" s="146"/>
      <c r="H11" s="3"/>
    </row>
    <row r="12" spans="1:9">
      <c r="A12" s="145">
        <v>10</v>
      </c>
      <c r="B12" s="153"/>
      <c r="C12" s="243"/>
      <c r="D12" s="149" t="s">
        <v>454</v>
      </c>
      <c r="E12" s="145" t="s">
        <v>437</v>
      </c>
      <c r="F12" s="145"/>
      <c r="G12" s="146"/>
      <c r="H12" s="3"/>
    </row>
    <row r="13" spans="1:9">
      <c r="A13" s="145">
        <v>11</v>
      </c>
      <c r="B13" s="153"/>
      <c r="C13" s="243"/>
      <c r="D13" s="149" t="s">
        <v>452</v>
      </c>
      <c r="E13" s="150" t="s">
        <v>438</v>
      </c>
      <c r="F13" s="145" t="s">
        <v>356</v>
      </c>
      <c r="G13" s="146"/>
      <c r="H13" s="3"/>
    </row>
    <row r="14" spans="1:9">
      <c r="A14" s="145">
        <v>12</v>
      </c>
      <c r="B14" s="153"/>
      <c r="C14" s="243"/>
      <c r="D14" s="149" t="s">
        <v>452</v>
      </c>
      <c r="E14" s="145" t="s">
        <v>439</v>
      </c>
      <c r="F14" s="145"/>
      <c r="G14" s="146"/>
      <c r="H14" s="3"/>
    </row>
    <row r="15" spans="1:9">
      <c r="A15" s="145">
        <v>13</v>
      </c>
      <c r="B15" s="154"/>
      <c r="C15" s="244"/>
      <c r="D15" s="149" t="s">
        <v>452</v>
      </c>
      <c r="E15" s="151" t="s">
        <v>440</v>
      </c>
      <c r="F15" s="145" t="s">
        <v>356</v>
      </c>
      <c r="G15" s="146"/>
      <c r="H15" s="3"/>
    </row>
    <row r="16" spans="1:9" ht="15.75">
      <c r="A16" s="143" t="s">
        <v>528</v>
      </c>
      <c r="B16" s="152"/>
      <c r="C16" s="147"/>
      <c r="D16" s="149"/>
      <c r="E16" s="145"/>
      <c r="F16" s="145"/>
      <c r="G16" s="146"/>
      <c r="H16" s="3"/>
    </row>
    <row r="17" spans="1:8" ht="26.25">
      <c r="A17" s="152">
        <v>14</v>
      </c>
      <c r="B17" s="153" t="s">
        <v>457</v>
      </c>
      <c r="C17" s="242" t="s">
        <v>462</v>
      </c>
      <c r="D17" s="149" t="s">
        <v>453</v>
      </c>
      <c r="E17" s="105" t="s">
        <v>441</v>
      </c>
      <c r="F17" s="145"/>
      <c r="G17" s="146"/>
      <c r="H17" s="3"/>
    </row>
    <row r="18" spans="1:8">
      <c r="A18" s="152">
        <v>15</v>
      </c>
      <c r="B18" s="155"/>
      <c r="C18" s="243"/>
      <c r="D18" s="149" t="s">
        <v>527</v>
      </c>
      <c r="E18" s="105" t="s">
        <v>442</v>
      </c>
      <c r="F18" s="145"/>
      <c r="G18" s="146"/>
      <c r="H18" s="3"/>
    </row>
    <row r="19" spans="1:8">
      <c r="A19" s="145">
        <v>16</v>
      </c>
      <c r="B19" s="153"/>
      <c r="C19" s="243"/>
      <c r="D19" s="149" t="s">
        <v>454</v>
      </c>
      <c r="E19" s="150" t="s">
        <v>443</v>
      </c>
      <c r="F19" s="145"/>
      <c r="G19" s="146"/>
      <c r="H19" s="3"/>
    </row>
    <row r="20" spans="1:8">
      <c r="A20" s="145">
        <v>17</v>
      </c>
      <c r="B20" s="153"/>
      <c r="C20" s="243"/>
      <c r="D20" s="149" t="s">
        <v>454</v>
      </c>
      <c r="E20" s="145" t="s">
        <v>444</v>
      </c>
      <c r="F20" s="145"/>
      <c r="G20" s="146"/>
      <c r="H20" s="3"/>
    </row>
    <row r="21" spans="1:8">
      <c r="A21" s="145">
        <v>18</v>
      </c>
      <c r="B21" s="153"/>
      <c r="C21" s="243"/>
      <c r="D21" s="149" t="s">
        <v>452</v>
      </c>
      <c r="E21" s="150" t="s">
        <v>433</v>
      </c>
      <c r="F21" s="145"/>
      <c r="G21" s="146"/>
      <c r="H21" s="3"/>
    </row>
    <row r="22" spans="1:8">
      <c r="A22" s="145">
        <v>19</v>
      </c>
      <c r="B22" s="153"/>
      <c r="C22" s="243"/>
      <c r="D22" s="149" t="s">
        <v>454</v>
      </c>
      <c r="E22" s="145" t="s">
        <v>434</v>
      </c>
      <c r="F22" s="145"/>
      <c r="G22" s="146"/>
      <c r="H22" s="3"/>
    </row>
    <row r="23" spans="1:8">
      <c r="A23" s="145">
        <v>20</v>
      </c>
      <c r="B23" s="153"/>
      <c r="C23" s="243"/>
      <c r="D23" s="149" t="s">
        <v>452</v>
      </c>
      <c r="E23" s="151" t="s">
        <v>436</v>
      </c>
      <c r="F23" s="145"/>
      <c r="G23" s="146"/>
      <c r="H23" s="3"/>
    </row>
    <row r="24" spans="1:8">
      <c r="A24" s="145">
        <v>21</v>
      </c>
      <c r="B24" s="153"/>
      <c r="C24" s="243"/>
      <c r="D24" s="149" t="s">
        <v>527</v>
      </c>
      <c r="E24" s="151" t="s">
        <v>445</v>
      </c>
      <c r="F24" s="145"/>
      <c r="G24" s="146"/>
      <c r="H24" s="3"/>
    </row>
    <row r="25" spans="1:8">
      <c r="A25" s="145">
        <v>22</v>
      </c>
      <c r="B25" s="153"/>
      <c r="C25" s="243"/>
      <c r="D25" s="149" t="s">
        <v>452</v>
      </c>
      <c r="E25" s="105" t="s">
        <v>446</v>
      </c>
      <c r="F25" s="145"/>
      <c r="G25" s="146"/>
      <c r="H25" s="3"/>
    </row>
    <row r="26" spans="1:8">
      <c r="A26" s="145">
        <v>23</v>
      </c>
      <c r="B26" s="153"/>
      <c r="C26" s="243"/>
      <c r="D26" s="149" t="s">
        <v>527</v>
      </c>
      <c r="E26" s="105" t="s">
        <v>442</v>
      </c>
      <c r="F26" s="145"/>
      <c r="G26" s="146"/>
      <c r="H26" s="3"/>
    </row>
    <row r="27" spans="1:8">
      <c r="A27" s="145">
        <v>24</v>
      </c>
      <c r="B27" s="153"/>
      <c r="C27" s="243"/>
      <c r="D27" s="149" t="s">
        <v>454</v>
      </c>
      <c r="E27" s="150" t="s">
        <v>447</v>
      </c>
      <c r="F27" s="145"/>
      <c r="G27" s="146"/>
      <c r="H27" s="3"/>
    </row>
    <row r="28" spans="1:8">
      <c r="A28" s="145">
        <v>25</v>
      </c>
      <c r="B28" s="153"/>
      <c r="C28" s="243"/>
      <c r="D28" s="149" t="s">
        <v>454</v>
      </c>
      <c r="E28" s="145" t="s">
        <v>437</v>
      </c>
      <c r="F28" s="145"/>
      <c r="G28" s="146"/>
      <c r="H28" s="3"/>
    </row>
    <row r="29" spans="1:8">
      <c r="A29" s="145">
        <v>26</v>
      </c>
      <c r="B29" s="153"/>
      <c r="C29" s="243"/>
      <c r="D29" s="149" t="s">
        <v>452</v>
      </c>
      <c r="E29" s="150" t="s">
        <v>448</v>
      </c>
      <c r="F29" s="145"/>
      <c r="G29" s="146"/>
      <c r="H29" s="3"/>
    </row>
    <row r="30" spans="1:8">
      <c r="A30" s="145">
        <v>27</v>
      </c>
      <c r="B30" s="153"/>
      <c r="C30" s="243"/>
      <c r="D30" s="149" t="s">
        <v>454</v>
      </c>
      <c r="E30" s="145" t="s">
        <v>439</v>
      </c>
      <c r="F30" s="145"/>
      <c r="G30" s="146"/>
      <c r="H30" s="3"/>
    </row>
    <row r="31" spans="1:8">
      <c r="A31" s="145">
        <v>28</v>
      </c>
      <c r="B31" s="153"/>
      <c r="C31" s="243"/>
      <c r="D31" s="149" t="s">
        <v>452</v>
      </c>
      <c r="E31" s="151" t="s">
        <v>449</v>
      </c>
      <c r="F31" s="145"/>
      <c r="G31" s="146"/>
      <c r="H31" s="3"/>
    </row>
    <row r="32" spans="1:8">
      <c r="A32" s="145">
        <v>29</v>
      </c>
      <c r="B32" s="153"/>
      <c r="C32" s="243"/>
      <c r="D32" s="149" t="s">
        <v>452</v>
      </c>
      <c r="E32" s="151" t="s">
        <v>450</v>
      </c>
      <c r="F32" s="145"/>
      <c r="G32" s="146"/>
      <c r="H32" s="3"/>
    </row>
    <row r="33" spans="1:8">
      <c r="A33" s="145">
        <v>30</v>
      </c>
      <c r="B33" s="154"/>
      <c r="C33" s="244"/>
      <c r="D33" s="149" t="s">
        <v>527</v>
      </c>
      <c r="E33" s="151" t="s">
        <v>451</v>
      </c>
      <c r="F33" s="145"/>
      <c r="G33" s="146"/>
      <c r="H33" s="3"/>
    </row>
  </sheetData>
  <mergeCells count="2">
    <mergeCell ref="C3:C15"/>
    <mergeCell ref="C17:C33"/>
  </mergeCells>
  <pageMargins left="0.7" right="0.7" top="0.75" bottom="0.75" header="0.3" footer="0.3"/>
  <pageSetup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6" workbookViewId="0">
      <selection activeCell="B22" sqref="B22"/>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248</v>
      </c>
    </row>
    <row r="2" spans="1:3" ht="65.45" customHeight="1">
      <c r="A2" s="245" t="s">
        <v>401</v>
      </c>
      <c r="B2" s="245"/>
      <c r="C2" s="245"/>
    </row>
    <row r="3" spans="1:3">
      <c r="A3" s="58"/>
    </row>
    <row r="4" spans="1:3">
      <c r="A4" s="53" t="s">
        <v>249</v>
      </c>
    </row>
    <row r="5" spans="1:3">
      <c r="A5" s="55" t="s">
        <v>208</v>
      </c>
    </row>
    <row r="6" spans="1:3">
      <c r="A6" s="58" t="s">
        <v>302</v>
      </c>
      <c r="B6" s="58" t="s">
        <v>303</v>
      </c>
    </row>
    <row r="7" spans="1:3">
      <c r="A7" s="58" t="s">
        <v>209</v>
      </c>
      <c r="B7" s="58" t="s">
        <v>210</v>
      </c>
    </row>
    <row r="8" spans="1:3">
      <c r="A8" s="58" t="s">
        <v>211</v>
      </c>
      <c r="B8" s="58" t="s">
        <v>212</v>
      </c>
    </row>
    <row r="9" spans="1:3">
      <c r="A9" s="58" t="s">
        <v>213</v>
      </c>
      <c r="B9" s="58" t="s">
        <v>214</v>
      </c>
    </row>
    <row r="10" spans="1:3">
      <c r="A10" s="58" t="s">
        <v>301</v>
      </c>
      <c r="B10" s="58" t="s">
        <v>215</v>
      </c>
    </row>
    <row r="11" spans="1:3">
      <c r="A11" s="58" t="s">
        <v>216</v>
      </c>
      <c r="B11" s="58" t="s">
        <v>217</v>
      </c>
    </row>
    <row r="12" spans="1:3">
      <c r="A12" s="58" t="s">
        <v>300</v>
      </c>
      <c r="B12" s="58" t="s">
        <v>218</v>
      </c>
    </row>
    <row r="13" spans="1:3">
      <c r="A13" s="58"/>
    </row>
    <row r="14" spans="1:3">
      <c r="A14" s="54" t="s">
        <v>219</v>
      </c>
    </row>
    <row r="15" spans="1:3">
      <c r="A15" s="58" t="s">
        <v>227</v>
      </c>
      <c r="B15" s="58" t="s">
        <v>171</v>
      </c>
    </row>
    <row r="16" spans="1:3">
      <c r="A16" s="58" t="s">
        <v>220</v>
      </c>
    </row>
    <row r="17" spans="1:2">
      <c r="A17" s="59" t="s">
        <v>404</v>
      </c>
      <c r="B17" s="59" t="s">
        <v>405</v>
      </c>
    </row>
    <row r="18" spans="1:2">
      <c r="A18" s="59" t="s">
        <v>406</v>
      </c>
      <c r="B18" s="59" t="s">
        <v>405</v>
      </c>
    </row>
    <row r="19" spans="1:2">
      <c r="A19" s="59" t="s">
        <v>407</v>
      </c>
      <c r="B19" s="59" t="s">
        <v>408</v>
      </c>
    </row>
    <row r="20" spans="1:2">
      <c r="A20" s="59" t="s">
        <v>409</v>
      </c>
      <c r="B20" s="59" t="s">
        <v>410</v>
      </c>
    </row>
    <row r="21" spans="1:2">
      <c r="A21" s="59" t="s">
        <v>411</v>
      </c>
      <c r="B21" s="59" t="s">
        <v>410</v>
      </c>
    </row>
    <row r="22" spans="1:2">
      <c r="A22" s="58"/>
    </row>
    <row r="23" spans="1:2">
      <c r="A23" s="54" t="s">
        <v>221</v>
      </c>
    </row>
    <row r="24" spans="1:2">
      <c r="A24" s="58" t="s">
        <v>222</v>
      </c>
      <c r="B24" s="58" t="s">
        <v>398</v>
      </c>
    </row>
    <row r="25" spans="1:2">
      <c r="A25" s="58" t="s">
        <v>223</v>
      </c>
      <c r="B25" s="58" t="s">
        <v>224</v>
      </c>
    </row>
    <row r="26" spans="1:2">
      <c r="A26" s="58" t="s">
        <v>225</v>
      </c>
      <c r="B26" s="58" t="s">
        <v>226</v>
      </c>
    </row>
    <row r="27" spans="1:2">
      <c r="A27" s="58" t="s">
        <v>70</v>
      </c>
      <c r="B27" s="58" t="s">
        <v>391</v>
      </c>
    </row>
    <row r="28" spans="1:2">
      <c r="A28" s="58" t="s">
        <v>227</v>
      </c>
      <c r="B28" s="58" t="s">
        <v>171</v>
      </c>
    </row>
    <row r="29" spans="1:2">
      <c r="A29" s="58" t="s">
        <v>392</v>
      </c>
      <c r="B29" s="58" t="s">
        <v>393</v>
      </c>
    </row>
    <row r="30" spans="1:2">
      <c r="A30" s="58" t="s">
        <v>394</v>
      </c>
      <c r="B30" s="58" t="s">
        <v>395</v>
      </c>
    </row>
    <row r="31" spans="1:2">
      <c r="A31" s="58" t="s">
        <v>176</v>
      </c>
      <c r="B31" s="58" t="s">
        <v>396</v>
      </c>
    </row>
    <row r="32" spans="1:2">
      <c r="A32" s="57" t="s">
        <v>388</v>
      </c>
      <c r="B32" s="58" t="s">
        <v>396</v>
      </c>
    </row>
    <row r="33" spans="1:2">
      <c r="A33" s="58" t="s">
        <v>399</v>
      </c>
      <c r="B33" s="57" t="s">
        <v>397</v>
      </c>
    </row>
    <row r="34" spans="1:2">
      <c r="A34" s="57" t="s">
        <v>400</v>
      </c>
      <c r="B34" s="57" t="s">
        <v>396</v>
      </c>
    </row>
  </sheetData>
  <mergeCells count="1">
    <mergeCell ref="A2:C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238</v>
      </c>
    </row>
    <row r="2" spans="1:4" ht="53.45" customHeight="1">
      <c r="A2" s="219" t="s">
        <v>276</v>
      </c>
      <c r="B2" s="219"/>
      <c r="C2" s="219"/>
      <c r="D2" s="219"/>
    </row>
    <row r="3" spans="1:4" ht="88.9" customHeight="1" thickBot="1">
      <c r="A3" s="219" t="s">
        <v>239</v>
      </c>
      <c r="B3" s="219"/>
      <c r="C3" s="219"/>
      <c r="D3" s="219"/>
    </row>
    <row r="4" spans="1:4" ht="25.5">
      <c r="A4" s="50" t="s">
        <v>240</v>
      </c>
      <c r="B4" s="50" t="s">
        <v>228</v>
      </c>
      <c r="C4" s="50" t="s">
        <v>29</v>
      </c>
      <c r="D4" s="50" t="s">
        <v>243</v>
      </c>
    </row>
    <row r="5" spans="1:4" ht="60.6" customHeight="1" thickBot="1">
      <c r="A5" s="74" t="s">
        <v>229</v>
      </c>
      <c r="B5" s="20" t="s">
        <v>230</v>
      </c>
      <c r="C5" s="20" t="s">
        <v>231</v>
      </c>
      <c r="D5" s="20" t="s">
        <v>275</v>
      </c>
    </row>
    <row r="6" spans="1:4" ht="57.6" customHeight="1" thickBot="1">
      <c r="A6" s="74" t="s">
        <v>232</v>
      </c>
      <c r="B6" s="20"/>
      <c r="C6" s="20" t="s">
        <v>233</v>
      </c>
      <c r="D6" s="20" t="s">
        <v>241</v>
      </c>
    </row>
    <row r="7" spans="1:4" ht="82.9" customHeight="1" thickBot="1">
      <c r="A7" s="19" t="s">
        <v>234</v>
      </c>
      <c r="B7" s="20" t="s">
        <v>235</v>
      </c>
      <c r="C7" s="20" t="s">
        <v>242</v>
      </c>
      <c r="D7" s="20" t="s">
        <v>313</v>
      </c>
    </row>
    <row r="8" spans="1:4" ht="77.25" thickBot="1">
      <c r="A8" s="19" t="s">
        <v>236</v>
      </c>
      <c r="B8" s="20" t="s">
        <v>237</v>
      </c>
      <c r="C8" s="20" t="s">
        <v>242</v>
      </c>
      <c r="D8" s="20" t="s">
        <v>313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Communication &amp; Contacts</vt:lpstr>
      <vt:lpstr>Cutover Task List</vt:lpstr>
      <vt:lpstr>HEC Task List</vt:lpstr>
      <vt:lpstr>MIT Web Deployments</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2015-11-18T18:25:36Z</cp:lastPrinted>
  <dcterms:created xsi:type="dcterms:W3CDTF">2014-11-12T16:06:45Z</dcterms:created>
  <dcterms:modified xsi:type="dcterms:W3CDTF">2015-11-18T19:07:35Z</dcterms:modified>
</cp:coreProperties>
</file>