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C:\Users\donovan\Desktop\"/>
    </mc:Choice>
  </mc:AlternateContent>
  <bookViews>
    <workbookView xWindow="0" yWindow="-468" windowWidth="12264" windowHeight="6060" tabRatio="674" firstSheet="1" activeTab="1"/>
  </bookViews>
  <sheets>
    <sheet name="Overview and Assumptions" sheetId="4" r:id="rId1"/>
    <sheet name="Comparision Run Schedule" sheetId="1" r:id="rId2"/>
    <sheet name="Userids and Aliases" sheetId="8" r:id="rId3"/>
    <sheet name="Transaction Testing" sheetId="7" r:id="rId4"/>
    <sheet name="Files Prep" sheetId="5" r:id="rId5"/>
  </sheets>
  <definedNames>
    <definedName name="_xlnm._FilterDatabase" localSheetId="1" hidden="1">'Comparision Run Schedule'!$A$1:$T$66</definedName>
    <definedName name="_xlnm._FilterDatabase" localSheetId="3" hidden="1">'Transaction Testing'!$A$1:$N$373</definedName>
    <definedName name="_xlnm.Print_Titles" localSheetId="1">'Comparision Run Schedule'!$1:$1</definedName>
  </definedNames>
  <calcPr calcId="15251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A372" i="7" l="1"/>
  <c r="A373" i="7"/>
  <c r="A328" i="7"/>
  <c r="A329" i="7"/>
  <c r="A330" i="7"/>
  <c r="A331" i="7"/>
  <c r="A332" i="7"/>
  <c r="A333" i="7"/>
  <c r="A334" i="7"/>
  <c r="A335" i="7"/>
  <c r="A336" i="7"/>
  <c r="A337" i="7"/>
  <c r="A338" i="7"/>
  <c r="A339" i="7"/>
  <c r="A340" i="7"/>
  <c r="A341" i="7"/>
  <c r="A342" i="7"/>
  <c r="A343" i="7"/>
  <c r="A344" i="7"/>
  <c r="A345" i="7"/>
  <c r="A346" i="7"/>
  <c r="A347" i="7"/>
  <c r="A348" i="7"/>
  <c r="A349" i="7"/>
  <c r="A350" i="7"/>
  <c r="A351" i="7"/>
  <c r="A352" i="7"/>
  <c r="A353" i="7"/>
  <c r="A354" i="7"/>
  <c r="A355" i="7"/>
  <c r="A356" i="7"/>
  <c r="A357" i="7"/>
  <c r="A358" i="7"/>
  <c r="A359" i="7"/>
  <c r="A360" i="7"/>
  <c r="A361" i="7"/>
  <c r="A362" i="7"/>
  <c r="A363" i="7"/>
  <c r="A364" i="7"/>
  <c r="A365" i="7"/>
  <c r="A366" i="7"/>
  <c r="A367" i="7"/>
  <c r="A368" i="7"/>
  <c r="A369" i="7"/>
  <c r="A370" i="7"/>
  <c r="A371" i="7"/>
  <c r="A299" i="7"/>
  <c r="A300" i="7"/>
  <c r="A301" i="7"/>
  <c r="A302" i="7"/>
  <c r="A303" i="7"/>
  <c r="A304" i="7"/>
  <c r="A305" i="7"/>
  <c r="A306" i="7"/>
  <c r="A307" i="7"/>
  <c r="A308" i="7"/>
  <c r="A309" i="7"/>
  <c r="A310" i="7"/>
  <c r="A311" i="7"/>
  <c r="A312" i="7"/>
  <c r="A313" i="7"/>
  <c r="A314" i="7"/>
  <c r="A315" i="7"/>
  <c r="A316" i="7"/>
  <c r="A317" i="7"/>
  <c r="A318" i="7"/>
  <c r="A319" i="7"/>
  <c r="A320" i="7"/>
  <c r="A321" i="7"/>
  <c r="A322" i="7"/>
  <c r="A323" i="7"/>
  <c r="A324" i="7"/>
  <c r="A325" i="7"/>
  <c r="A326" i="7"/>
  <c r="A327" i="7"/>
  <c r="A232" i="7"/>
  <c r="A233" i="7"/>
  <c r="A234" i="7"/>
  <c r="A235" i="7"/>
  <c r="A236" i="7"/>
  <c r="A237" i="7"/>
  <c r="A238" i="7"/>
  <c r="A239" i="7"/>
  <c r="A240" i="7"/>
  <c r="A241" i="7"/>
  <c r="A242" i="7"/>
  <c r="A243" i="7"/>
  <c r="A244" i="7"/>
  <c r="A245" i="7"/>
  <c r="A246" i="7"/>
  <c r="A247" i="7"/>
  <c r="A248" i="7"/>
  <c r="A249" i="7"/>
  <c r="A250" i="7"/>
  <c r="A251" i="7"/>
  <c r="A252" i="7"/>
  <c r="A253" i="7"/>
  <c r="A254" i="7"/>
  <c r="A255" i="7"/>
  <c r="A256" i="7"/>
  <c r="A257" i="7"/>
  <c r="A258" i="7"/>
  <c r="A259" i="7"/>
  <c r="A260" i="7"/>
  <c r="A261" i="7"/>
  <c r="A262" i="7"/>
  <c r="A263" i="7"/>
  <c r="A264" i="7"/>
  <c r="A265" i="7"/>
  <c r="A266" i="7"/>
  <c r="A267" i="7"/>
  <c r="A268" i="7"/>
  <c r="A269" i="7"/>
  <c r="A270" i="7"/>
  <c r="A271" i="7"/>
  <c r="A272" i="7"/>
  <c r="A273" i="7"/>
  <c r="A274" i="7"/>
  <c r="A275" i="7"/>
  <c r="A276" i="7"/>
  <c r="A277" i="7"/>
  <c r="A278" i="7"/>
  <c r="A279" i="7"/>
  <c r="A280" i="7"/>
  <c r="A281" i="7"/>
  <c r="A282" i="7"/>
  <c r="A283" i="7"/>
  <c r="A284" i="7"/>
  <c r="A285" i="7"/>
  <c r="A286" i="7"/>
  <c r="A287" i="7"/>
  <c r="A288" i="7"/>
  <c r="A289" i="7"/>
  <c r="A290" i="7"/>
  <c r="A291" i="7"/>
  <c r="A292" i="7"/>
  <c r="A293" i="7"/>
  <c r="A294" i="7"/>
  <c r="A295" i="7"/>
  <c r="A296" i="7"/>
  <c r="A297" i="7"/>
  <c r="A298" i="7"/>
  <c r="A201" i="7"/>
  <c r="A202" i="7"/>
  <c r="A203" i="7"/>
  <c r="A204" i="7"/>
  <c r="A205" i="7"/>
  <c r="A206" i="7"/>
  <c r="A207" i="7"/>
  <c r="A208" i="7"/>
  <c r="A209" i="7"/>
  <c r="A210" i="7"/>
  <c r="A211" i="7"/>
  <c r="A212" i="7"/>
  <c r="A213" i="7"/>
  <c r="A214" i="7"/>
  <c r="A215" i="7"/>
  <c r="A216" i="7"/>
  <c r="A217" i="7"/>
  <c r="A218" i="7"/>
  <c r="A219" i="7"/>
  <c r="A220" i="7"/>
  <c r="A221" i="7"/>
  <c r="A222" i="7"/>
  <c r="A223" i="7"/>
  <c r="A224" i="7"/>
  <c r="A225" i="7"/>
  <c r="A226" i="7"/>
  <c r="A227" i="7"/>
  <c r="A228" i="7"/>
  <c r="A229" i="7"/>
  <c r="A230" i="7"/>
  <c r="A231" i="7"/>
  <c r="A191" i="7"/>
  <c r="A192" i="7"/>
  <c r="A193" i="7"/>
  <c r="A194" i="7"/>
  <c r="A195" i="7"/>
  <c r="A196" i="7"/>
  <c r="A197" i="7"/>
  <c r="A198" i="7"/>
  <c r="A199" i="7"/>
  <c r="A200" i="7"/>
  <c r="A188" i="7"/>
  <c r="A189" i="7"/>
  <c r="A190" i="7"/>
  <c r="A157" i="7"/>
  <c r="A158" i="7"/>
  <c r="A159" i="7"/>
  <c r="A160" i="7"/>
  <c r="A161" i="7"/>
  <c r="A162" i="7"/>
  <c r="A163" i="7"/>
  <c r="A164" i="7"/>
  <c r="A165" i="7"/>
  <c r="A166" i="7"/>
  <c r="A167" i="7"/>
  <c r="A168" i="7"/>
  <c r="A169" i="7"/>
  <c r="A170" i="7"/>
  <c r="A171" i="7"/>
  <c r="A172" i="7"/>
  <c r="A173" i="7"/>
  <c r="A174" i="7"/>
  <c r="A175" i="7"/>
  <c r="A176" i="7"/>
  <c r="A177" i="7"/>
  <c r="A178" i="7"/>
  <c r="A179" i="7"/>
  <c r="A180" i="7"/>
  <c r="A181" i="7"/>
  <c r="A182" i="7"/>
  <c r="A183" i="7"/>
  <c r="A184" i="7"/>
  <c r="A185" i="7"/>
  <c r="A186" i="7"/>
  <c r="A187" i="7"/>
  <c r="A152" i="7"/>
  <c r="A153" i="7"/>
  <c r="A154" i="7"/>
  <c r="A155" i="7"/>
  <c r="A156" i="7"/>
  <c r="A66" i="7"/>
  <c r="A67" i="7"/>
  <c r="A68" i="7"/>
  <c r="A69" i="7"/>
  <c r="A70" i="7"/>
  <c r="A71" i="7"/>
  <c r="A72" i="7"/>
  <c r="A73" i="7"/>
  <c r="A74" i="7"/>
  <c r="A75" i="7"/>
  <c r="A76" i="7"/>
  <c r="A77" i="7"/>
  <c r="A78" i="7"/>
  <c r="A79" i="7"/>
  <c r="A80" i="7"/>
  <c r="A81" i="7"/>
  <c r="A82" i="7"/>
  <c r="A83" i="7"/>
  <c r="A84" i="7"/>
  <c r="A85" i="7"/>
  <c r="A86" i="7"/>
  <c r="A87" i="7"/>
  <c r="A88" i="7"/>
  <c r="A89" i="7"/>
  <c r="A90" i="7"/>
  <c r="A91" i="7"/>
  <c r="A92" i="7"/>
  <c r="A93" i="7"/>
  <c r="A94" i="7"/>
  <c r="A95" i="7"/>
  <c r="A96" i="7"/>
  <c r="A97" i="7"/>
  <c r="A98" i="7"/>
  <c r="A99" i="7"/>
  <c r="A100" i="7"/>
  <c r="A101" i="7"/>
  <c r="A102" i="7"/>
  <c r="A103" i="7"/>
  <c r="A104" i="7"/>
  <c r="A105" i="7"/>
  <c r="A106" i="7"/>
  <c r="A107" i="7"/>
  <c r="A108" i="7"/>
  <c r="A109" i="7"/>
  <c r="A110" i="7"/>
  <c r="A111" i="7"/>
  <c r="A112" i="7"/>
  <c r="A113" i="7"/>
  <c r="A114" i="7"/>
  <c r="A115" i="7"/>
  <c r="A116" i="7"/>
  <c r="A117" i="7"/>
  <c r="A118" i="7"/>
  <c r="A119" i="7"/>
  <c r="A120" i="7"/>
  <c r="A121" i="7"/>
  <c r="A122" i="7"/>
  <c r="A123" i="7"/>
  <c r="A124" i="7"/>
  <c r="A125" i="7"/>
  <c r="A126" i="7"/>
  <c r="A127" i="7"/>
  <c r="A128" i="7"/>
  <c r="A129" i="7"/>
  <c r="A130" i="7"/>
  <c r="A131" i="7"/>
  <c r="A132" i="7"/>
  <c r="A133" i="7"/>
  <c r="A134" i="7"/>
  <c r="A135" i="7"/>
  <c r="A136" i="7"/>
  <c r="A137" i="7"/>
  <c r="A138" i="7"/>
  <c r="A139" i="7"/>
  <c r="A140" i="7"/>
  <c r="A141" i="7"/>
  <c r="A142" i="7"/>
  <c r="A143" i="7"/>
  <c r="A144" i="7"/>
  <c r="A145" i="7"/>
  <c r="A146" i="7"/>
  <c r="A147" i="7"/>
  <c r="A148" i="7"/>
  <c r="A149" i="7"/>
  <c r="A150" i="7"/>
  <c r="A151" i="7"/>
  <c r="A58" i="7"/>
  <c r="A59" i="7"/>
  <c r="A60" i="7"/>
  <c r="A61" i="7"/>
  <c r="A62" i="7"/>
  <c r="A63" i="7"/>
  <c r="A64" i="7"/>
  <c r="A65" i="7"/>
  <c r="A4" i="7"/>
  <c r="A5" i="7"/>
  <c r="A6" i="7"/>
  <c r="A7" i="7"/>
  <c r="A8" i="7"/>
  <c r="A9" i="7"/>
  <c r="A10" i="7"/>
  <c r="A11" i="7"/>
  <c r="A12" i="7"/>
  <c r="A13" i="7"/>
  <c r="A14" i="7"/>
  <c r="A15" i="7"/>
  <c r="A16" i="7"/>
  <c r="A17" i="7"/>
  <c r="A18" i="7"/>
  <c r="A19" i="7"/>
  <c r="A20" i="7"/>
  <c r="A21" i="7"/>
  <c r="A22" i="7"/>
  <c r="A23" i="7"/>
  <c r="A24" i="7"/>
  <c r="A25" i="7"/>
  <c r="A26" i="7"/>
  <c r="A27" i="7"/>
  <c r="A28" i="7"/>
  <c r="A29" i="7"/>
  <c r="A30" i="7"/>
  <c r="A31" i="7"/>
  <c r="A32" i="7"/>
  <c r="A33" i="7"/>
  <c r="A34" i="7"/>
  <c r="A35" i="7"/>
  <c r="A36" i="7"/>
  <c r="A37" i="7"/>
  <c r="A38" i="7"/>
  <c r="A39" i="7"/>
  <c r="A40" i="7"/>
  <c r="A41" i="7"/>
  <c r="A42" i="7"/>
  <c r="A43" i="7"/>
  <c r="A44" i="7"/>
  <c r="A45" i="7"/>
  <c r="A46" i="7"/>
  <c r="A47" i="7"/>
  <c r="A48" i="7"/>
  <c r="A49" i="7"/>
  <c r="A50" i="7"/>
  <c r="A51" i="7"/>
  <c r="A52" i="7"/>
  <c r="A53" i="7"/>
  <c r="A54" i="7"/>
  <c r="A55" i="7"/>
  <c r="A56" i="7"/>
  <c r="A57" i="7"/>
  <c r="A3" i="7"/>
</calcChain>
</file>

<file path=xl/sharedStrings.xml><?xml version="1.0" encoding="utf-8"?>
<sst xmlns="http://schemas.openxmlformats.org/spreadsheetml/2006/main" count="3198" uniqueCount="1106">
  <si>
    <t>Activity</t>
  </si>
  <si>
    <t>Transction /Program</t>
  </si>
  <si>
    <t>EDACCA TABLE COMPARISON</t>
  </si>
  <si>
    <t>FI POSTING COMPARISON</t>
  </si>
  <si>
    <t>Timeframe for Test Execution</t>
  </si>
  <si>
    <t>Assumptions:</t>
  </si>
  <si>
    <t>Start</t>
  </si>
  <si>
    <t>End</t>
  </si>
  <si>
    <t>Resp</t>
  </si>
  <si>
    <t>Status</t>
  </si>
  <si>
    <t xml:space="preserve">Comparison test consists of four payroll comparisons: </t>
  </si>
  <si>
    <t>TPASS file</t>
  </si>
  <si>
    <t>Parking file</t>
  </si>
  <si>
    <t xml:space="preserve">Keep LL Audit files </t>
  </si>
  <si>
    <t>Payroll Results Comparison (ZW)</t>
  </si>
  <si>
    <t>Payroll Results Comparison (ZM)</t>
  </si>
  <si>
    <t>Payroll Results Comparison (ZP)</t>
  </si>
  <si>
    <t>FI POSTING COMPARISON (ZP)</t>
  </si>
  <si>
    <t>FI POSTING COMPARISON (ZW)</t>
  </si>
  <si>
    <t>SD</t>
  </si>
  <si>
    <t>Lincoln Lab</t>
  </si>
  <si>
    <t>Research discrepancies; resolve system issues</t>
  </si>
  <si>
    <t>Comparison Tools:</t>
  </si>
  <si>
    <t>Net pay comparisons in excel</t>
  </si>
  <si>
    <t>Net pay comparison using EPIUSE variance monitor</t>
  </si>
  <si>
    <t>Ultra Compare</t>
  </si>
  <si>
    <t>Fox Pro</t>
  </si>
  <si>
    <r>
      <t>Create comparison reports using the EPIUSE variance monitor tool</t>
    </r>
    <r>
      <rPr>
        <sz val="10"/>
        <color indexed="10"/>
        <rFont val="Arial"/>
        <family val="2"/>
      </rPr>
      <t xml:space="preserve"> </t>
    </r>
  </si>
  <si>
    <t>Pay run execution</t>
  </si>
  <si>
    <t>Section Heading</t>
  </si>
  <si>
    <t>MD</t>
  </si>
  <si>
    <t>Legend:</t>
  </si>
  <si>
    <t>Execute select test scripts hiting key functionality not executed during pay run processes</t>
  </si>
  <si>
    <t>Overview of integration test strategy:</t>
  </si>
  <si>
    <t>SAP Archive Server Directory (for feeds)</t>
  </si>
  <si>
    <t>Grad Appointment feed</t>
  </si>
  <si>
    <t>LL Feeds - have Wai-ming copy files to test environment's sapin directory</t>
  </si>
  <si>
    <t>hr/bcbs</t>
  </si>
  <si>
    <t>py/fsa_census</t>
  </si>
  <si>
    <t xml:space="preserve">hr/crosby; </t>
  </si>
  <si>
    <t>hr/mitsis_dem</t>
  </si>
  <si>
    <t>n/a</t>
  </si>
  <si>
    <t>Gregg M.</t>
  </si>
  <si>
    <t>hr/crosby</t>
  </si>
  <si>
    <t>Files Copied</t>
  </si>
  <si>
    <t>Archive Directory</t>
  </si>
  <si>
    <t># of Files</t>
  </si>
  <si>
    <t>Prep files ready?</t>
  </si>
  <si>
    <t>-</t>
  </si>
  <si>
    <t>DW extract of HR/Pay data</t>
  </si>
  <si>
    <t>Multiple</t>
  </si>
  <si>
    <t>Elena</t>
  </si>
  <si>
    <t>SM30</t>
  </si>
  <si>
    <t>Notes</t>
  </si>
  <si>
    <t>can run w/ DW extracts</t>
  </si>
  <si>
    <t>No. of files matched</t>
  </si>
  <si>
    <t>Variances</t>
  </si>
  <si>
    <t>Percent matched</t>
  </si>
  <si>
    <t>No</t>
  </si>
  <si>
    <t>complete</t>
  </si>
  <si>
    <t>3/24/2010 EDS In-bound Lump Sum File</t>
  </si>
  <si>
    <t>3/24/2010 EDS In-bound Annuity File</t>
  </si>
  <si>
    <t>Integration Test: see comparision test</t>
  </si>
  <si>
    <t>can be loaded locally?</t>
  </si>
  <si>
    <t>in/out</t>
  </si>
  <si>
    <t>Task #</t>
  </si>
  <si>
    <t>in</t>
  </si>
  <si>
    <t>out</t>
  </si>
  <si>
    <t>Yes</t>
  </si>
  <si>
    <t>Student Bio Feed (MITSIS)</t>
  </si>
  <si>
    <t>Pension Payroll EDS In-bound Lump Sum File</t>
  </si>
  <si>
    <t>Pension Payroll EDS In-bound Annuity File</t>
  </si>
  <si>
    <t>yes</t>
  </si>
  <si>
    <t>Part of the action log.</t>
  </si>
  <si>
    <t>accounts</t>
  </si>
  <si>
    <t>see comparisons results in step 22 below</t>
  </si>
  <si>
    <t>both old and new complete</t>
  </si>
  <si>
    <t>see results below</t>
  </si>
  <si>
    <t>see detail notes tab</t>
  </si>
  <si>
    <t>run before payroll (checks the control record so we want the right period executed)
minor discrepancy due to timing of execution</t>
  </si>
  <si>
    <r>
      <t xml:space="preserve">can run w/ DW extracts;
</t>
    </r>
    <r>
      <rPr>
        <b/>
        <sz val="11"/>
        <rFont val="Arial Narrow"/>
        <family val="2"/>
      </rPr>
      <t>comparison will be made to the production run (EDI)</t>
    </r>
  </si>
  <si>
    <t>ZM 3PR pp 03.2010 new vs. old are a match - 33 vendor payment line items in each  = 100%</t>
  </si>
  <si>
    <t xml:space="preserve"> </t>
  </si>
  <si>
    <t>Payrolls and feeds may be running</t>
  </si>
  <si>
    <t>Where do files come from? encrypted file dumps
decrypted file processes correctly</t>
  </si>
  <si>
    <t>Where do files come from? see comparisons results in step 23 below</t>
  </si>
  <si>
    <t>Special Variant in PS1?</t>
  </si>
  <si>
    <t>Job Set #</t>
  </si>
  <si>
    <t>ZZHRBENBTC01</t>
  </si>
  <si>
    <t>ZZPYBATCH001</t>
  </si>
  <si>
    <t>ZZHRMITSIS01</t>
  </si>
  <si>
    <t>Generate payroll and run interfaces simulating the production payroll processes.</t>
  </si>
  <si>
    <t>Batch ID</t>
  </si>
  <si>
    <t>LL</t>
  </si>
  <si>
    <t>MC</t>
  </si>
  <si>
    <t xml:space="preserve">Cycle 1 </t>
  </si>
  <si>
    <t>Leslie will identify cost objects</t>
  </si>
  <si>
    <t>ZZHRLLFEED01</t>
  </si>
  <si>
    <t>SPZHRCSB02_RPT</t>
  </si>
  <si>
    <r>
      <t xml:space="preserve">Compare to PS1 run.
Use single line rem-statement.
</t>
    </r>
    <r>
      <rPr>
        <i/>
        <sz val="10"/>
        <rFont val="Arial"/>
        <family val="2"/>
      </rPr>
      <t>Log and report tie out.  Don't need to wait for steps 1,,3</t>
    </r>
  </si>
  <si>
    <t>Set up jobs Friday.</t>
  </si>
  <si>
    <t>Mary</t>
  </si>
  <si>
    <t>Reasons for differences</t>
  </si>
  <si>
    <t>Payroll Results Comparison (ZP)Lump Sum</t>
  </si>
  <si>
    <t>FI POSTING COMPARISON (ZP)Lump Sum</t>
  </si>
  <si>
    <t>GM</t>
  </si>
  <si>
    <t xml:space="preserve">Mary , Gregg,  </t>
  </si>
  <si>
    <t>Comparison Test: 11/7/2011-11/28/2011 (3 holidays)</t>
  </si>
  <si>
    <t>Compare test system SH1 results to PS1 Production results</t>
  </si>
  <si>
    <t>no</t>
  </si>
  <si>
    <t>py/pen_empl</t>
  </si>
  <si>
    <t>Run Sept and Oct for comparisons for reasonability?</t>
  </si>
  <si>
    <t>Overview of Script testing - majority of testing conducted by Business:</t>
  </si>
  <si>
    <t>Test Scripts identified in Quality Center, both manual and automated:</t>
  </si>
  <si>
    <t>Emily</t>
  </si>
  <si>
    <t>Assign batch ids to testers - see sheet Batch IDs and aliases</t>
  </si>
  <si>
    <t>Mary &amp; Gregg</t>
  </si>
  <si>
    <t>Validate Laurie19 aliases established</t>
  </si>
  <si>
    <t>Gregg M, Ken LeVie</t>
  </si>
  <si>
    <t>Monthly Payroll Processing - ZM</t>
  </si>
  <si>
    <t>4</t>
  </si>
  <si>
    <t>Weekly and Pension Payrolls</t>
  </si>
  <si>
    <r>
      <t>After ZM 3-Party Processing -</t>
    </r>
    <r>
      <rPr>
        <b/>
        <sz val="11"/>
        <color rgb="FFFF0000"/>
        <rFont val="Arial Narrow"/>
        <family val="2"/>
      </rPr>
      <t xml:space="preserve">  </t>
    </r>
    <r>
      <rPr>
        <b/>
        <sz val="11"/>
        <rFont val="Arial Narrow"/>
        <family val="2"/>
      </rPr>
      <t>Test garnishments to A/P: Run F110 payment process; verify check format and Mass ACH file format.</t>
    </r>
  </si>
  <si>
    <t>lines in document</t>
  </si>
  <si>
    <t>pernrs</t>
  </si>
  <si>
    <t>Execute these 5 feeds in order listed.</t>
  </si>
  <si>
    <t>45</t>
  </si>
  <si>
    <t>ZZHRELBTCH01</t>
  </si>
  <si>
    <t>Email:
EL training reminder</t>
  </si>
  <si>
    <t>N/A</t>
  </si>
  <si>
    <t>Run by Gregg, compares by  Cindy</t>
  </si>
  <si>
    <t>Update variant in sh2</t>
  </si>
  <si>
    <t>Verify Feed Registry Archive Control Tables are correct for the environment - Need to change encryption flag for those files which are copied into test sapin directory.</t>
  </si>
  <si>
    <t>hr/ll_hr_time
Provider ccode=mith  Feed code= hrm</t>
  </si>
  <si>
    <t xml:space="preserve">Check for errors on filezilla 
Validate using transaction ZHRALELOG TBD (may be that Eric will review) 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</si>
  <si>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</si>
  <si>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</si>
  <si>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</si>
  <si>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</si>
  <si>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</si>
  <si>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</si>
  <si>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</si>
  <si>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</si>
  <si>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</si>
  <si>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</si>
  <si>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</si>
  <si>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</si>
  <si>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</si>
  <si>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</si>
  <si>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</si>
  <si>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</si>
  <si>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</si>
  <si>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</si>
  <si>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</si>
  <si>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</si>
  <si>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42</t>
  </si>
  <si>
    <t>43</t>
  </si>
  <si>
    <t>44</t>
  </si>
  <si>
    <t>46</t>
  </si>
  <si>
    <t>47</t>
  </si>
  <si>
    <t>48</t>
  </si>
  <si>
    <t>49</t>
  </si>
  <si>
    <t>in the HR domain space are the folder containing test scripts:</t>
  </si>
  <si>
    <t>HR-Payroll/Manual_test_Suite</t>
  </si>
  <si>
    <t>HR-Payroll/Automated_Test_Suite</t>
  </si>
  <si>
    <t>Follow Non-exempt payroll checklist</t>
  </si>
  <si>
    <t>Follow MIT Lump Sum checklist</t>
  </si>
  <si>
    <t>Follow MIT Annuity  checklist</t>
  </si>
  <si>
    <r>
      <rPr>
        <b/>
        <sz val="11"/>
        <rFont val="Arial Narrow"/>
        <family val="2"/>
      </rPr>
      <t xml:space="preserve">PGM: </t>
    </r>
    <r>
      <rPr>
        <sz val="11"/>
        <rFont val="Arial Narrow"/>
        <family val="2"/>
      </rPr>
      <t>ZHRCSB02</t>
    </r>
  </si>
  <si>
    <r>
      <rPr>
        <b/>
        <sz val="11"/>
        <rFont val="Arial Narrow"/>
        <family val="2"/>
      </rPr>
      <t xml:space="preserve">PGM: </t>
    </r>
    <r>
      <rPr>
        <sz val="11"/>
        <rFont val="Arial Narrow"/>
        <family val="2"/>
      </rPr>
      <t>ZTN_ACTSEL_NOTIF_TRAINING</t>
    </r>
  </si>
  <si>
    <r>
      <rPr>
        <b/>
        <sz val="11"/>
        <rFont val="Arial Narrow"/>
        <family val="2"/>
      </rPr>
      <t xml:space="preserve">Trans: </t>
    </r>
    <r>
      <rPr>
        <sz val="11"/>
        <rFont val="Arial Narrow"/>
        <family val="2"/>
      </rPr>
      <t xml:space="preserve">ZMITSIS
</t>
    </r>
    <r>
      <rPr>
        <b/>
        <sz val="11"/>
        <rFont val="Arial Narrow"/>
        <family val="2"/>
      </rPr>
      <t>PGM</t>
    </r>
    <r>
      <rPr>
        <sz val="11"/>
        <rFont val="Arial Narrow"/>
        <family val="2"/>
      </rPr>
      <t>: ZPY_LOAD_MITSIS_BIO_DATA</t>
    </r>
  </si>
  <si>
    <r>
      <rPr>
        <b/>
        <sz val="11"/>
        <rFont val="Arial Narrow"/>
        <family val="2"/>
      </rPr>
      <t>PGM</t>
    </r>
    <r>
      <rPr>
        <sz val="11"/>
        <rFont val="Arial Narrow"/>
        <family val="2"/>
      </rPr>
      <t>: ZPYI0170_FSA_CENSUS_DATA</t>
    </r>
  </si>
  <si>
    <t>Follow Exempt Payroll Checklist</t>
  </si>
  <si>
    <r>
      <rPr>
        <b/>
        <sz val="11"/>
        <rFont val="Arial Narrow"/>
        <family val="2"/>
      </rPr>
      <t xml:space="preserve">Trans: </t>
    </r>
    <r>
      <rPr>
        <sz val="11"/>
        <rFont val="Arial Narrow"/>
        <family val="2"/>
      </rPr>
      <t xml:space="preserve">ZPY_PENSION_EMPL
</t>
    </r>
    <r>
      <rPr>
        <b/>
        <sz val="11"/>
        <rFont val="Arial Narrow"/>
        <family val="2"/>
      </rPr>
      <t>PGM:</t>
    </r>
    <r>
      <rPr>
        <sz val="11"/>
        <rFont val="Arial Narrow"/>
        <family val="2"/>
      </rPr>
      <t xml:space="preserve">
ZPY_PENSION_EMPLOYMENT</t>
    </r>
  </si>
  <si>
    <r>
      <rPr>
        <b/>
        <sz val="11"/>
        <rFont val="Arial Narrow"/>
        <family val="2"/>
      </rPr>
      <t xml:space="preserve">Trans: </t>
    </r>
    <r>
      <rPr>
        <sz val="11"/>
        <rFont val="Arial Narrow"/>
        <family val="2"/>
      </rPr>
      <t>ZHRALE</t>
    </r>
    <r>
      <rPr>
        <b/>
        <sz val="11"/>
        <rFont val="Arial Narrow"/>
        <family val="2"/>
      </rPr>
      <t xml:space="preserve">
PGM: </t>
    </r>
    <r>
      <rPr>
        <sz val="11"/>
        <rFont val="Arial Narrow"/>
        <family val="2"/>
      </rPr>
      <t>ZHRALE01</t>
    </r>
  </si>
  <si>
    <t>Production snapshot as of midnight 10/21/2013</t>
  </si>
  <si>
    <t>Test system will be available by start of day 11/4/2013</t>
  </si>
  <si>
    <t>Monthly Exempt (October 2013)</t>
  </si>
  <si>
    <t>Pension Payroll Lump Sum (October 31, 2013)</t>
  </si>
  <si>
    <t>Pension Monthly Annuity Run (Nov 2013)</t>
  </si>
  <si>
    <t>Test lab folder: 2013_SupportPacks</t>
  </si>
  <si>
    <t>Weekly Non-Exempt (payweek 43 (10/14/2013-10/20/2013))</t>
  </si>
  <si>
    <t>44/2013??</t>
  </si>
  <si>
    <t>45/2013??</t>
  </si>
  <si>
    <t>Send email to Wai-ming</t>
  </si>
  <si>
    <t>George</t>
  </si>
  <si>
    <t>Send George list of ID's</t>
  </si>
  <si>
    <t>Karen</t>
  </si>
  <si>
    <t>Meaghan</t>
  </si>
  <si>
    <t>py/mitsis_dem</t>
  </si>
  <si>
    <t>2013: Per Larissa this needs to be done before the LL inbounds.  Per Eric Ngo -
2012: The logical system is RC2CLNT400.(Ron should verify)</t>
  </si>
  <si>
    <t>2013 - Ron needed to resave the port (needed in PS1?)</t>
  </si>
  <si>
    <t>Larissa points SP test env to EDI server</t>
  </si>
  <si>
    <t>Use zehcat entry:  HY to not send email</t>
  </si>
  <si>
    <t>Frank keep MICR formatting card in his signature and bank file</t>
  </si>
  <si>
    <t>ZHR_NEWHIRE_NOTIFICATION</t>
  </si>
  <si>
    <t>ZHR_DW_TLO_SIGNATURES_IN</t>
  </si>
  <si>
    <t>ZHR_DW_MITIDCARD_IN</t>
  </si>
  <si>
    <t>ZHR_DW_DEPT_ADMIN_IN</t>
  </si>
  <si>
    <t>ZUT_CHECK_FEED_PROC</t>
  </si>
  <si>
    <t>ZHR_DW_MITALERT_IN</t>
  </si>
  <si>
    <r>
      <rPr>
        <u/>
        <sz val="11"/>
        <rFont val="Arial Narrow"/>
        <family val="2"/>
      </rPr>
      <t>Inbound</t>
    </r>
    <r>
      <rPr>
        <sz val="11"/>
        <rFont val="Arial Narrow"/>
        <family val="2"/>
      </rPr>
      <t xml:space="preserve">
ZHR_DW_MITALERT_IN (daily)</t>
    </r>
  </si>
  <si>
    <t>PA30/PA40</t>
  </si>
  <si>
    <t>PS1 Variant DAILY W/O</t>
  </si>
  <si>
    <t>hr/mit_alert</t>
  </si>
  <si>
    <t>Notify DW ZW and ZP have been run and posted (including CDU)  ZM TBD.</t>
  </si>
  <si>
    <t>Notifiy DW ZM has been run and posted, including CDU.</t>
  </si>
  <si>
    <t>NEW HIRE Feeds and Reports</t>
  </si>
  <si>
    <t>LAURIE19 alias</t>
  </si>
  <si>
    <t>2</t>
  </si>
  <si>
    <t>3</t>
  </si>
  <si>
    <t>5</t>
  </si>
  <si>
    <t>7</t>
  </si>
  <si>
    <t>8</t>
  </si>
  <si>
    <t>33</t>
  </si>
  <si>
    <t>34</t>
  </si>
  <si>
    <t>Additional payroll tests</t>
  </si>
  <si>
    <t>Use BLUE CROSS D when not in OE cycle for RPUBEN52 , else use SP BC OED/ SP BCBS PRD OE.  Use BCBS PROD for ZHR_BENEFIT_IDOC_CLEANUP when not in OE cycle.</t>
  </si>
  <si>
    <t xml:space="preserve">Two steps: rpuben52 &amp; program ZHR_BENEFIT_IDOC_CLEANUP.  </t>
  </si>
  <si>
    <r>
      <rPr>
        <u/>
        <sz val="11"/>
        <rFont val="Arial Narrow"/>
        <family val="2"/>
      </rPr>
      <t>Update / Outbound</t>
    </r>
    <r>
      <rPr>
        <sz val="11"/>
        <rFont val="Arial Narrow"/>
        <family val="2"/>
      </rPr>
      <t xml:space="preserve">
ZHR_NEWHIRE_NOTIFICATION (daily) - update -</t>
    </r>
    <r>
      <rPr>
        <sz val="11"/>
        <rFont val="Arial Narrow"/>
        <family val="2"/>
      </rPr>
      <t xml:space="preserve">
</t>
    </r>
  </si>
  <si>
    <t>ZHR_NEW_HIRE_FEED_FOR_ATLAS - outbound - run twice, two variants</t>
  </si>
  <si>
    <t>ZHR_NEW_HIRE_FEED_FOR_ATLAS</t>
  </si>
  <si>
    <t>not copied here</t>
  </si>
  <si>
    <t>hr/atlas_nh</t>
  </si>
  <si>
    <t>atlas_server1
atlas_server2</t>
  </si>
  <si>
    <t xml:space="preserve">PS1 Varinats
DAILY_ADD_NH
</t>
  </si>
  <si>
    <t>Processed as of 10/21/14 (for new hires added in production 10/20/14)</t>
  </si>
  <si>
    <t>Added entry in zutarchivecrtl for atls and feed code nh1</t>
  </si>
  <si>
    <t>Processed 3 files from 10/22/14</t>
  </si>
  <si>
    <t>Karen Nolet</t>
  </si>
  <si>
    <t>12</t>
  </si>
  <si>
    <t>SF3 Environment Ready - Prep for testing</t>
  </si>
  <si>
    <t>6</t>
  </si>
  <si>
    <t>9</t>
  </si>
  <si>
    <t>10</t>
  </si>
  <si>
    <t>11</t>
  </si>
  <si>
    <t>Feeds testing Set 1</t>
  </si>
  <si>
    <t>Feeds testing Set 2</t>
  </si>
  <si>
    <t>Feeds testing Set 3</t>
  </si>
  <si>
    <t>Feeds testing Set 4
Outbound Interfaces (Comparisons to production files)</t>
  </si>
  <si>
    <t xml:space="preserve">Create and download 1042-S file 
</t>
  </si>
  <si>
    <t>Validate ACH File</t>
  </si>
  <si>
    <t>Testing printing (send test request to ops-help@mit.edu):
Payroll check</t>
  </si>
  <si>
    <t xml:space="preserve">Testing printing (send test request to ops-help@mit.edu):
Payroll advices
</t>
  </si>
  <si>
    <t xml:space="preserve">Testing printing (send test request to ops-help@mit.edu):
DACCA
</t>
  </si>
  <si>
    <t xml:space="preserve">Testing printing (send test request to ops-help@mit.edu):
W-2
</t>
  </si>
  <si>
    <t xml:space="preserve">Testing printing (send test request to ops-help@mit.edu):
1099R
</t>
  </si>
  <si>
    <t xml:space="preserve">Testing printing (send test request to ops-help@mit.edu):
1042-S
</t>
  </si>
  <si>
    <t>TransactionReportName</t>
  </si>
  <si>
    <t>Transaction
(T)   
Report 
(R)</t>
  </si>
  <si>
    <t>2014 Count</t>
  </si>
  <si>
    <t>2013 Count</t>
  </si>
  <si>
    <t>Title</t>
  </si>
  <si>
    <t>Indicate NEW if new for 2014</t>
  </si>
  <si>
    <t>MIT custom? Y/N</t>
  </si>
  <si>
    <t>Team Responsible (HR/Payroll; Fin; EHS; Logistics; ABAP; Basis)</t>
  </si>
  <si>
    <t>Test during 2013 Unit test? Y/N/TBD</t>
  </si>
  <si>
    <t>Test for 2014?</t>
  </si>
  <si>
    <t>Tested by</t>
  </si>
  <si>
    <t>Unit test results Pass/Fail</t>
  </si>
  <si>
    <t>R</t>
  </si>
  <si>
    <t>HR/Payroll</t>
  </si>
  <si>
    <t>Cindy DeSimone</t>
  </si>
  <si>
    <t>ZHR_HSA_BACKEND</t>
  </si>
  <si>
    <t>HR: HSA monitors appointment requests that have been submitted to SAP</t>
  </si>
  <si>
    <t>Test Manual update in SF2</t>
  </si>
  <si>
    <t>ZHR_HSA_LOG</t>
  </si>
  <si>
    <t>Duplicate</t>
  </si>
  <si>
    <t>ZHR_APR_AUTHORIZATIONS</t>
  </si>
  <si>
    <t>HR APR authorizations report</t>
  </si>
  <si>
    <t>ZHRDWLIMITACCESS</t>
  </si>
  <si>
    <t>Add entries to Data Warehouse access table ZHRDWLIMITACCESS</t>
  </si>
  <si>
    <t>Duplicate - to transaction</t>
  </si>
  <si>
    <t>ZHROM_AUDIT2</t>
  </si>
  <si>
    <t>HR-OM: Job Description List Report</t>
  </si>
  <si>
    <t>Appointments Messages Report</t>
  </si>
  <si>
    <t>Cindy Desimone</t>
  </si>
  <si>
    <t>T</t>
  </si>
  <si>
    <t>Run HR Payroll Interface Report</t>
  </si>
  <si>
    <t>ZHRPRINTERS</t>
  </si>
  <si>
    <t>Valid Printers Pers Action Forms</t>
  </si>
  <si>
    <t>ZPYR_MAP_RECONCILE</t>
  </si>
  <si>
    <t>MAP Reconcilliation Report</t>
  </si>
  <si>
    <t>PP02</t>
  </si>
  <si>
    <t>Maintain Plan Data (Open)</t>
  </si>
  <si>
    <t>cindy DeSimone</t>
  </si>
  <si>
    <t>ZHR_HOURLY_GRAD</t>
  </si>
  <si>
    <t>Hourly Paid Graduate Student Setup</t>
  </si>
  <si>
    <t>os note applied, reran successfully 2010; 2011 ran okay</t>
  </si>
  <si>
    <t>ZHRMITID</t>
  </si>
  <si>
    <t>Search Assign MITIDs</t>
  </si>
  <si>
    <t>ZOMCGST</t>
  </si>
  <si>
    <t>HR - process OM transactions</t>
  </si>
  <si>
    <t>ZOMCHSTL</t>
  </si>
  <si>
    <t>HR - process Lincoln OM transactions</t>
  </si>
  <si>
    <t>PA40</t>
  </si>
  <si>
    <t>Personnel Actions</t>
  </si>
  <si>
    <t>To insure the 9003 post processing is working, test a non-exempt, an exempt RGE1 and MNT1 9month duration.  SPOT too</t>
  </si>
  <si>
    <t>PA41</t>
  </si>
  <si>
    <t>Change Entry/Leaving Date</t>
  </si>
  <si>
    <t>PO03</t>
  </si>
  <si>
    <t>Maintain Job</t>
  </si>
  <si>
    <t>PO10</t>
  </si>
  <si>
    <t>Maintain Organizational Unit</t>
  </si>
  <si>
    <t>PO13</t>
  </si>
  <si>
    <t>Maintain Position</t>
  </si>
  <si>
    <t>PO13D</t>
  </si>
  <si>
    <t>Display Position</t>
  </si>
  <si>
    <t>PP01</t>
  </si>
  <si>
    <t>Maintain Plan Data (Menu-Guided)</t>
  </si>
  <si>
    <t>PP01_DISP</t>
  </si>
  <si>
    <t>Display Plan Data (Menu Guided)</t>
  </si>
  <si>
    <t>PPOM</t>
  </si>
  <si>
    <t>Maintain Organizational Plan</t>
  </si>
  <si>
    <t>PPOS_OLD</t>
  </si>
  <si>
    <t>Display Organizational Plan</t>
  </si>
  <si>
    <t>RE_RHBEGDA0</t>
  </si>
  <si>
    <t>Change start date</t>
  </si>
  <si>
    <t>S_AHR_61016380</t>
  </si>
  <si>
    <t>Logged Changes in Infotype Data</t>
  </si>
  <si>
    <t>ZHR_CDAT</t>
  </si>
  <si>
    <t>HR: Convert pay date to/fm earn date</t>
  </si>
  <si>
    <t>ZHR_IT9033_AUDIT_RPT</t>
  </si>
  <si>
    <t>HR/PY: IT9033 AUDIT REPORT</t>
  </si>
  <si>
    <t>ZHR_JOB+POS_DESC</t>
  </si>
  <si>
    <t>Complete Job/Position Description</t>
  </si>
  <si>
    <t>ZHRCONFIDENTIAL</t>
  </si>
  <si>
    <t>Maintain HR/Payroll Confidential</t>
  </si>
  <si>
    <t>ZHRLTD_ASSIGN</t>
  </si>
  <si>
    <t>Transfer an Active Employee to LTD</t>
  </si>
  <si>
    <t>ZHRPAYROLL_INTERFACE</t>
  </si>
  <si>
    <t>ZOMC</t>
  </si>
  <si>
    <t>Suite test (create, delimit)</t>
  </si>
  <si>
    <t>ZOMCHST</t>
  </si>
  <si>
    <t>ZPY_PENSION_COMP</t>
  </si>
  <si>
    <t>Pension compensation for TW</t>
  </si>
  <si>
    <t>ZPY_PENSION_EMPL</t>
  </si>
  <si>
    <t>Pension employment data for TW</t>
  </si>
  <si>
    <t>ZPYR_APPT_MESSAGES</t>
  </si>
  <si>
    <t>ZHRX</t>
  </si>
  <si>
    <t>HR: Modify Generic parameter table</t>
  </si>
  <si>
    <t>HR Hourly Students Log</t>
  </si>
  <si>
    <t>Test Web dynpro front end IE, Firefox, Chome</t>
  </si>
  <si>
    <t>ZHR_APR_AUTH</t>
  </si>
  <si>
    <t>Display HR APR Authorizations</t>
  </si>
  <si>
    <t>ZHR_UROP</t>
  </si>
  <si>
    <t>Maintain table ZHR_UROP</t>
  </si>
  <si>
    <t xml:space="preserve">Report            </t>
  </si>
  <si>
    <t>New</t>
  </si>
  <si>
    <t xml:space="preserve">Transaction       </t>
  </si>
  <si>
    <t>ZHR_UPDT_DEP_DOCS_REQD</t>
  </si>
  <si>
    <t>Maintain Dep Docs Reqd flag on IT0021 when IT0167 changes</t>
  </si>
  <si>
    <t>tested via plan enrollment with dependent (not online report)</t>
  </si>
  <si>
    <t>ZHRBEN_END_DATE_LIFE</t>
  </si>
  <si>
    <t>HR/Benefits: End date IT0168 Life Insurance (LIFB / LIFS)</t>
  </si>
  <si>
    <t>ZHRPZ40</t>
  </si>
  <si>
    <t>FSA Claims (Clone from PZ40)</t>
  </si>
  <si>
    <t>ESS app: Tuition Assistance - Mark has contacted SAP regarding ITS apps which may fix this issue</t>
  </si>
  <si>
    <t>tested as part of WEEKLY SUNDAY CARRIER FEEDS OE</t>
  </si>
  <si>
    <t>HRBEN0071</t>
  </si>
  <si>
    <t>Eligible Employees</t>
  </si>
  <si>
    <t>HRBEN0078</t>
  </si>
  <si>
    <t>FSA Contributions</t>
  </si>
  <si>
    <t>ZHR_SET_WEB_OE_WINDOW</t>
  </si>
  <si>
    <t>Set the Dates and Times that OE is Available on the Web</t>
  </si>
  <si>
    <t>ZHRRCR_UPLOAD</t>
  </si>
  <si>
    <t>HR: RCR UPLOAD</t>
  </si>
  <si>
    <t>Need production file on the SF2 unix directory</t>
  </si>
  <si>
    <t>RHBUCH00_LSO</t>
  </si>
  <si>
    <t>Bookings per Participant</t>
  </si>
  <si>
    <t>EL</t>
  </si>
  <si>
    <t>LSO_RHXBUCH0</t>
  </si>
  <si>
    <t>RHPEQCAT</t>
  </si>
  <si>
    <t>Change/Display Qualifications Catalog</t>
  </si>
  <si>
    <t>RHQALIF0</t>
  </si>
  <si>
    <t>Attendee's Qualifications</t>
  </si>
  <si>
    <t>Training History</t>
  </si>
  <si>
    <t>ZPE_TRIGGER_CREATE_USER</t>
  </si>
  <si>
    <t>Trigger Creation of HR Records for New TEM User</t>
  </si>
  <si>
    <t>ZPECLASS_ATTENDEES</t>
  </si>
  <si>
    <t>OOER</t>
  </si>
  <si>
    <t>Create External Instructor</t>
  </si>
  <si>
    <t>PSV8</t>
  </si>
  <si>
    <t>Create Attendee</t>
  </si>
  <si>
    <t>PV02</t>
  </si>
  <si>
    <t>Prebook Attendance</t>
  </si>
  <si>
    <t>PVH0</t>
  </si>
  <si>
    <t>Create/Change External Instructor</t>
  </si>
  <si>
    <t>ZLS_CORR_QUAL_COMPL</t>
  </si>
  <si>
    <t>Correct ZLS_QUAL_COMPL table</t>
  </si>
  <si>
    <t>Duplicate (ZLS_CORRECT_QUAL_COMPL_TABLE)</t>
  </si>
  <si>
    <t>LSO_PP40</t>
  </si>
  <si>
    <t>Manual Output</t>
  </si>
  <si>
    <t>LSO_PSV1</t>
  </si>
  <si>
    <t>Dynamic Participation Menu</t>
  </si>
  <si>
    <t>will test book, prebook, rebook, and cancel through this transaction</t>
  </si>
  <si>
    <t>LSO_PSV2</t>
  </si>
  <si>
    <t>Dynamic Course Menu</t>
  </si>
  <si>
    <t>LSO_PSV3</t>
  </si>
  <si>
    <t>Dynamic Information Menu</t>
  </si>
  <si>
    <t>LSO_PVCT</t>
  </si>
  <si>
    <t>Master Data Catalog</t>
  </si>
  <si>
    <t>ZLS_MANUAL_EMAIL</t>
  </si>
  <si>
    <t>Editable Manual Email Correspondence</t>
  </si>
  <si>
    <t>ZPE_RHXTEILN</t>
  </si>
  <si>
    <t>Attendee List</t>
  </si>
  <si>
    <t>Instructor Class Attendee Report</t>
  </si>
  <si>
    <t>ZPEI_ATTENDEE_LIST</t>
  </si>
  <si>
    <t>Web Version of Class Attendee List</t>
  </si>
  <si>
    <t>Test via atlas</t>
  </si>
  <si>
    <t>ZHRRETIRE_ANNUITY</t>
  </si>
  <si>
    <t>Create Retiree in RDBP</t>
  </si>
  <si>
    <t>LSO_RHXTHIST</t>
  </si>
  <si>
    <t>Participant's Training History</t>
  </si>
  <si>
    <t>RHXSTOR0_LSO</t>
  </si>
  <si>
    <t xml:space="preserve">Participant Cancellations per Course                                  </t>
  </si>
  <si>
    <t>ZHR_CITI_LOOKUP</t>
  </si>
  <si>
    <t xml:space="preserve">HR: Update CITI Course Lookup table                                   </t>
  </si>
  <si>
    <t>ZHRBENCP0167CSTSH</t>
  </si>
  <si>
    <t xml:space="preserve">Infotype Copy 0167 cost sharing                                       </t>
  </si>
  <si>
    <t>Emily Cunningham</t>
  </si>
  <si>
    <t>ZASR</t>
  </si>
  <si>
    <t>Annual Salary Review</t>
  </si>
  <si>
    <t>ZASR_FAC_SUPPL_LOAD</t>
  </si>
  <si>
    <t>ASR: Load Faculty Supplements Table</t>
  </si>
  <si>
    <t>ZASRREJECTS</t>
  </si>
  <si>
    <t>HR: ASR Rejects Report</t>
  </si>
  <si>
    <t>ZASRSUMRPT</t>
  </si>
  <si>
    <t>Annual Salary Review - Summary Rpt</t>
  </si>
  <si>
    <t>ZASRTBL</t>
  </si>
  <si>
    <t>ASR: Table Maintenance</t>
  </si>
  <si>
    <t>ZHRAP</t>
  </si>
  <si>
    <t>APR backend processing</t>
  </si>
  <si>
    <t>ZHRAP_USER</t>
  </si>
  <si>
    <t>APR backend processing: regular user</t>
  </si>
  <si>
    <t>ZHR_APR_AUDIT</t>
  </si>
  <si>
    <t>APR Audit Reconciliation</t>
  </si>
  <si>
    <t>PU00</t>
  </si>
  <si>
    <t>Delete Personnel Data</t>
  </si>
  <si>
    <t>ZHR_APR_OPEN_REQS</t>
  </si>
  <si>
    <t>Open APR requests</t>
  </si>
  <si>
    <t>ZHRSPECIAL_DATES</t>
  </si>
  <si>
    <t>Special dates table</t>
  </si>
  <si>
    <t>Gregg McGrath</t>
  </si>
  <si>
    <t>Payroll Journal</t>
  </si>
  <si>
    <t>RPCSC000</t>
  </si>
  <si>
    <t>Scheduler for parallel accounting</t>
  </si>
  <si>
    <t>ZQADTAXREP</t>
  </si>
  <si>
    <t>W2 Comparison Report</t>
  </si>
  <si>
    <t>RPCTRDU0</t>
  </si>
  <si>
    <t>RPLWCOU0</t>
  </si>
  <si>
    <t>US Workers' Compensation Report</t>
  </si>
  <si>
    <t>ZPY_LOADTBL_W2_W25C</t>
  </si>
  <si>
    <t>Towers Watson  Pension Plan W-2 box 13</t>
  </si>
  <si>
    <t>ZPY_LOAD_ZPYTEMPCODES</t>
  </si>
  <si>
    <t>HRPR: Load Payroll Table ZPYTEMPCODES</t>
  </si>
  <si>
    <t>RPUSCC00</t>
  </si>
  <si>
    <t>Compare Schemas</t>
  </si>
  <si>
    <t>RPUTRBK0</t>
  </si>
  <si>
    <t>Transfer old payroll results: Update Payroll Status (Infotype 0003)</t>
  </si>
  <si>
    <t>S_AHR_61015611</t>
  </si>
  <si>
    <t>Wage Type Statement</t>
  </si>
  <si>
    <t>PA70</t>
  </si>
  <si>
    <t>Fast Entry</t>
  </si>
  <si>
    <t>PAUX</t>
  </si>
  <si>
    <t>Adjustment Workbench</t>
  </si>
  <si>
    <t>PAUY</t>
  </si>
  <si>
    <t>Adjustment Workbench (retro proc.)</t>
  </si>
  <si>
    <t>PC00_M10_CALC_SIMU</t>
  </si>
  <si>
    <t>Simulation payroll accounting 10</t>
  </si>
  <si>
    <t>PC00_M10_CEDT</t>
  </si>
  <si>
    <t>Payroll Remuneration Statement - 10</t>
  </si>
  <si>
    <t>PC00_M10_CLAIMS</t>
  </si>
  <si>
    <t>Claims processing</t>
  </si>
  <si>
    <t>PC00_M10_CLJN</t>
  </si>
  <si>
    <t>PC00_M10_CLSTR</t>
  </si>
  <si>
    <t>Tools - Payroll Results - 10</t>
  </si>
  <si>
    <t>PC00_M10_FFOC</t>
  </si>
  <si>
    <t>Payroll Transfer - Check Printing 10</t>
  </si>
  <si>
    <t>RFFOUS_C</t>
  </si>
  <si>
    <t>PC00_M10_FFOT</t>
  </si>
  <si>
    <t>Create Payroll Transfer DTA 10</t>
  </si>
  <si>
    <t>RFFOUS_T</t>
  </si>
  <si>
    <t>PC00_M10_REC</t>
  </si>
  <si>
    <t>Payroll reconciliation report</t>
  </si>
  <si>
    <t>PC00_M10_RFFOAVIS</t>
  </si>
  <si>
    <t>Print zero net advices</t>
  </si>
  <si>
    <t>PC00_M10_U500</t>
  </si>
  <si>
    <t>3PR Prepare evaluation run (US)</t>
  </si>
  <si>
    <t>PC00_M99_CIPC</t>
  </si>
  <si>
    <t>Check Completeness of Posting</t>
  </si>
  <si>
    <t>PC00_M99_CIPC_PNP</t>
  </si>
  <si>
    <t>PC00_M99_CWTR</t>
  </si>
  <si>
    <t>Wage type reporter</t>
  </si>
  <si>
    <t>PC00_M99_PA03_CORR</t>
  </si>
  <si>
    <t>Corrections</t>
  </si>
  <si>
    <t>PC00_M99_PA03_END</t>
  </si>
  <si>
    <t>Exit payroll</t>
  </si>
  <si>
    <t>PC00_M99_PA03_RELEA</t>
  </si>
  <si>
    <t>Release payroll</t>
  </si>
  <si>
    <t>PC00_M99_URMD</t>
  </si>
  <si>
    <t>3PR Undo remittance runs</t>
  </si>
  <si>
    <t>PC00_M99_URMP</t>
  </si>
  <si>
    <t>3PR Create posting run (US)</t>
  </si>
  <si>
    <t>PC00_M99_URMU</t>
  </si>
  <si>
    <t>3PR Store evaluation run</t>
  </si>
  <si>
    <t>PCP0</t>
  </si>
  <si>
    <t>Edit posting runs</t>
  </si>
  <si>
    <t>Test end to end - display, create, release, post to FI, deleting, reversing</t>
  </si>
  <si>
    <t>PE00</t>
  </si>
  <si>
    <t>Starts Transactions PE01, PE02, PE03</t>
  </si>
  <si>
    <t>PU19</t>
  </si>
  <si>
    <t>Tax Reporter</t>
  </si>
  <si>
    <t>Test full cycle, W-2 and 1099R, W-2C and 1099RC (2011 note 1644528 to be applied to correct W2 name format issue)</t>
  </si>
  <si>
    <t>PUOC_10</t>
  </si>
  <si>
    <t>Off-Cycle Workbench USA</t>
  </si>
  <si>
    <t>Full cycle testing - no replacement payment-can not generate PREDME</t>
  </si>
  <si>
    <t>PUOCBA</t>
  </si>
  <si>
    <t>Off-Cycle-Batch: Subsequent Activity</t>
  </si>
  <si>
    <t>PUOCLG</t>
  </si>
  <si>
    <t>OC-Batch: Batch Table List</t>
  </si>
  <si>
    <t>PUOCLL</t>
  </si>
  <si>
    <t>OC: List of Replacements/Reversals</t>
  </si>
  <si>
    <t>PUST</t>
  </si>
  <si>
    <t>HR Process Workbench</t>
  </si>
  <si>
    <t>Z_CREATE_FI_POSTING</t>
  </si>
  <si>
    <t>MIT Create FI Posting - RPCIPE00_OLD</t>
  </si>
  <si>
    <t>ZPREDME</t>
  </si>
  <si>
    <t>HR: Pension Payroll Pre-Dme Trans</t>
  </si>
  <si>
    <t>ZPY_CHKREC</t>
  </si>
  <si>
    <t>Payroll Check Reconciliation</t>
  </si>
  <si>
    <t>Payroll Validation Report</t>
  </si>
  <si>
    <t>ZPYDEDUCT</t>
  </si>
  <si>
    <t>Deductions - Internal Provider</t>
  </si>
  <si>
    <t xml:space="preserve">PCL4 -DISPLAY/DELETE (U1)                                             </t>
  </si>
  <si>
    <t>PC00_M19_CIPC_PNP</t>
  </si>
  <si>
    <t xml:space="preserve">Check Completeness of Posting                                         </t>
  </si>
  <si>
    <t>PA20</t>
  </si>
  <si>
    <t>Display HR Master Data</t>
  </si>
  <si>
    <t>HR/Pay Team</t>
  </si>
  <si>
    <t>PA30</t>
  </si>
  <si>
    <t>Maintain HR Master Data</t>
  </si>
  <si>
    <t>ZHR_AUDIT_LINCOLN_TIME</t>
  </si>
  <si>
    <t>Audit Lincoln Time feed</t>
  </si>
  <si>
    <t>File dmithtaf.409.20140127131554.txt</t>
  </si>
  <si>
    <t>ZHRALE01</t>
  </si>
  <si>
    <t>HR: Lincoln Lab MD interface pre-processor</t>
  </si>
  <si>
    <t>duplicate with Transaction-ZHRALE</t>
  </si>
  <si>
    <t>ZHRALELOG</t>
  </si>
  <si>
    <t>HR ALE feed log report</t>
  </si>
  <si>
    <t>duplicae with transaction - ZHRALELOG</t>
  </si>
  <si>
    <t>ZHRCHECK_LINCOLN_FEED</t>
  </si>
  <si>
    <t>HR: Check Lincoln feed</t>
  </si>
  <si>
    <t>ZPY_LL_BANK_DETAIL</t>
  </si>
  <si>
    <t>Outbound Interface: Bank Details Data File to Lincoln</t>
  </si>
  <si>
    <t>CATSSHOW</t>
  </si>
  <si>
    <t>Display Time Sheet Data</t>
  </si>
  <si>
    <t>RPTERL00</t>
  </si>
  <si>
    <t>Time Evaluation Messages Display</t>
  </si>
  <si>
    <t>RPTERR00</t>
  </si>
  <si>
    <t>Time Management: Error Handling</t>
  </si>
  <si>
    <t>ZPT_LL_ACCRUALS_OUTBOUND</t>
  </si>
  <si>
    <t>Outbound leave accrual balances to Lincoln Lab</t>
  </si>
  <si>
    <t>ZPTKRONOS_TIME_INBOUND</t>
  </si>
  <si>
    <t>Kronos inbound time interface</t>
  </si>
  <si>
    <t>ZHRPT_UPDT_PDC_RECALC_DATE2</t>
  </si>
  <si>
    <t>PDC Recalc update</t>
  </si>
  <si>
    <t>ZHR_BALANCES_EXEMPTS</t>
  </si>
  <si>
    <t>Automatically zero out vacation balances for all exempts</t>
  </si>
  <si>
    <t>ZHR_MONITOR_B2_NOTIF</t>
  </si>
  <si>
    <t>Time Monitor and Notification Report</t>
  </si>
  <si>
    <t>Dupe same as ZTMR_B2NOTIFY_0128</t>
  </si>
  <si>
    <t>ZHR_UPDATE_9035</t>
  </si>
  <si>
    <t>HR: Logic for Retirement Date</t>
  </si>
  <si>
    <t>processed via user exit during retirement action. Ran Action created 9035 automatically</t>
  </si>
  <si>
    <t>ZHRPY_TIMESHEET_APPROVAL_REPT</t>
  </si>
  <si>
    <t>Time Sheet Approval Report</t>
  </si>
  <si>
    <t>Dupe same as ZHR_TSH_APPR_RPT</t>
  </si>
  <si>
    <t>Y0300014</t>
  </si>
  <si>
    <t>Approved Student time w/o time eval on IT0007</t>
  </si>
  <si>
    <t>ZPYR_HRSTUD_AUDIT</t>
  </si>
  <si>
    <t>Hourly Paid Student Audit Report</t>
  </si>
  <si>
    <t>ZHRALF</t>
  </si>
  <si>
    <t>HR: Audit Lincoln Labs feed</t>
  </si>
  <si>
    <t>duplicate with Transaction-ZHRALF02 (should be Report)</t>
  </si>
  <si>
    <t>CAT2</t>
  </si>
  <si>
    <t>Time Sheet: Maintain Times</t>
  </si>
  <si>
    <t>CAT3</t>
  </si>
  <si>
    <t>Time Sheet: Display Times</t>
  </si>
  <si>
    <t>CAT6</t>
  </si>
  <si>
    <t>Transfer External -&gt; Time Management</t>
  </si>
  <si>
    <t>CAT7</t>
  </si>
  <si>
    <t>CATS: Transfer Data to CO</t>
  </si>
  <si>
    <t>Used for facilities timesheets</t>
  </si>
  <si>
    <t>PT50</t>
  </si>
  <si>
    <t>Quota Overview</t>
  </si>
  <si>
    <t>PT60</t>
  </si>
  <si>
    <t>Time Evaluation</t>
  </si>
  <si>
    <t>PT66</t>
  </si>
  <si>
    <t>Display Cluster B2</t>
  </si>
  <si>
    <t>ZHR_INBOUND_TIME</t>
  </si>
  <si>
    <t>Kronos inbound time load (Test Mode)</t>
  </si>
  <si>
    <t>Dupe - same as ZPTKRONOS_TIME_IN for Kronos</t>
  </si>
  <si>
    <t>ZPTKRONOS_ACCRUL_OUT</t>
  </si>
  <si>
    <t>Kronos outbound accruals (Prod)</t>
  </si>
  <si>
    <t>ZPTKRONOS_TIME_IN</t>
  </si>
  <si>
    <t>Kronos inbound time load (Update)</t>
  </si>
  <si>
    <t>Dupe same as ZHR_INBOUND_TIME for Kronos</t>
  </si>
  <si>
    <t>ZPYR_UNAPPR_TIME</t>
  </si>
  <si>
    <t>Unapproved Time Entries Report</t>
  </si>
  <si>
    <t>ZTSO</t>
  </si>
  <si>
    <t>Time Approval Scheduled Outage</t>
  </si>
  <si>
    <t>ZHR_TSH_APPR_RPT</t>
  </si>
  <si>
    <t>ZPYIO_LL_SAL_DST</t>
  </si>
  <si>
    <t>Lincoln Lab salary distribution int</t>
  </si>
  <si>
    <t>ZPYR_TIMEGROUP</t>
  </si>
  <si>
    <t>Time group report</t>
  </si>
  <si>
    <t>ZTMR_B2NOTIFY_0128</t>
  </si>
  <si>
    <t>Time Results Notification Report</t>
  </si>
  <si>
    <t>RPTBAL00</t>
  </si>
  <si>
    <t xml:space="preserve">Cumulated Time Evaluation Results: Time Balances/Wage Types           </t>
  </si>
  <si>
    <t>Duplicate with transaction PT_BAL00</t>
  </si>
  <si>
    <t>ZHR_EVENTS_AUTHORIZATIONS</t>
  </si>
  <si>
    <t xml:space="preserve">HR Events authorizations report                                       </t>
  </si>
  <si>
    <t>Duplicate with transaction ZHR_IEVENTS_AUTH - this is the program name vs the transaction code</t>
  </si>
  <si>
    <t>RPTLEA40</t>
  </si>
  <si>
    <t xml:space="preserve">Overview Graphic of Attendances/Absences                              </t>
  </si>
  <si>
    <t>PT_BAL00</t>
  </si>
  <si>
    <t xml:space="preserve">Cumulated Time Evaluation Results                                     </t>
  </si>
  <si>
    <t>ZHR_EVETNS_AUTH</t>
  </si>
  <si>
    <t>ZPMELOG</t>
  </si>
  <si>
    <t>logs all emails generated w/n SAP for events</t>
  </si>
  <si>
    <t>ZHR_EVENTS_AUTH</t>
  </si>
  <si>
    <t xml:space="preserve">Display Events authorizations                                         </t>
  </si>
  <si>
    <t>ZHRBEN_ESS_WIZARD</t>
  </si>
  <si>
    <t>ESS Benefits wizard control program</t>
  </si>
  <si>
    <t>Mark Prudden</t>
  </si>
  <si>
    <t>This is the program run by zhri_fsa_only, zhri_nh_benefits and zhri_oe_benefits</t>
  </si>
  <si>
    <t>ZHRI_FSA_ONLY</t>
  </si>
  <si>
    <t>ZHRI_NH_BENEFITS</t>
  </si>
  <si>
    <t>Transaction brings up "Maintain electronic W-2 Sign Up Info"</t>
  </si>
  <si>
    <t>ZHRI_OE_BENEFITS</t>
  </si>
  <si>
    <t>ZHRI_DIR_HME</t>
  </si>
  <si>
    <t>HR ITS - Home Address</t>
  </si>
  <si>
    <t>ZHRI_DIR_EDU</t>
  </si>
  <si>
    <t>HR ITS - Education Attainment</t>
  </si>
  <si>
    <t>Education History' link on the ESS 'Personal Information' tab.</t>
  </si>
  <si>
    <t>ZHRI_DIR_EMG</t>
  </si>
  <si>
    <t>HR ITS - Emergency Contact Info</t>
  </si>
  <si>
    <t>Emergency Contact' link on the ESS 'Personal Information' tab.</t>
  </si>
  <si>
    <t>ZHRI_DIR_ETH</t>
  </si>
  <si>
    <t>HR ITS - Ethnic/Gender/Military Info</t>
  </si>
  <si>
    <t>Ethnicity/Race/Gender/Veteran Status' link on the ESS 'Personal Information' tab.</t>
  </si>
  <si>
    <t>ZHRI_DIR_WIZ</t>
  </si>
  <si>
    <t>HR ITS - Start pt of Dir Info Wizard</t>
  </si>
  <si>
    <t>Personal Info' link on the ESS 'Personal Information' tab.</t>
  </si>
  <si>
    <t>ZHRI_DIR_WRK</t>
  </si>
  <si>
    <t>HR ITS - Work Contact Info</t>
  </si>
  <si>
    <t>Work Address and Phone' link on the ESS 'Personal Information' tab.</t>
  </si>
  <si>
    <t>ZHRI_ESDSV</t>
  </si>
  <si>
    <t>ESDS - View-Only</t>
  </si>
  <si>
    <t>'Salary Distribution System (eSDS)' link on the SAPweb 'Employees' tab.</t>
  </si>
  <si>
    <t>ZHRI_OE_CONTACT</t>
  </si>
  <si>
    <t>Open Enrollment Contact Info</t>
  </si>
  <si>
    <t>This is the 'Name and Address' screen accessed via the 'Benefits Enrollment' link on the ESS 'Benefits' tab.</t>
  </si>
  <si>
    <t>ZHRI_TEM_USER_CHECK</t>
  </si>
  <si>
    <t>Check if user is set for TEM access</t>
  </si>
  <si>
    <t>ZHRI_TIMESHEET</t>
  </si>
  <si>
    <t>HR ESS - Timesheet Entry</t>
  </si>
  <si>
    <t>Time Sheets' link on the ESS 'Time' tab.</t>
  </si>
  <si>
    <t>ZHRI_TS_ADMIN</t>
  </si>
  <si>
    <t>HR ITS - Timesheet Administration</t>
  </si>
  <si>
    <t>'Approve/Distribute Time Sheets' link on the SAPweb 'Employees' tab.</t>
  </si>
  <si>
    <t>ZHRI_TS_HIST</t>
  </si>
  <si>
    <t>HR ESS - View Timesheet History</t>
  </si>
  <si>
    <t>View Time Sheets' link on the ESS 'Time' tab.</t>
  </si>
  <si>
    <t>ZHRI_TS_HISTADMIN</t>
  </si>
  <si>
    <t>HR ITS - Timesheet History for Admin</t>
  </si>
  <si>
    <t>'View Time Sheets' link on the SAPweb 'Employees' tab.</t>
  </si>
  <si>
    <t>ZHRI_UPI</t>
  </si>
  <si>
    <t>HR ITS - Update Personal Info</t>
  </si>
  <si>
    <t>'Update Personal Information' link on the SAPweb 'Employees' tab.</t>
  </si>
  <si>
    <t>ZHRI_UPI_EDU</t>
  </si>
  <si>
    <t>This is the 'Education History ' screen accessed via the 'Update Personal Info' link on the SAPweb 'Employees' tab.</t>
  </si>
  <si>
    <t>ZHRI_UPI_EMG</t>
  </si>
  <si>
    <t>This is the 'Emergency Contact' screen accessed via the 'Update Personal Info' link on the SAPweb 'Employees' tab.</t>
  </si>
  <si>
    <t>ZHRI_UPI_ETH</t>
  </si>
  <si>
    <t>HR ITS - Ethnic/Military Info</t>
  </si>
  <si>
    <t>This is the 'Ethnicity, Race, Gender &amp; Veteran Status' screen accessed via the 'Update Personal Info' link on the SAPweb 'Employees' tab.</t>
  </si>
  <si>
    <t>ZHRI_UPI_HME</t>
  </si>
  <si>
    <t>This is the 'Name and Home Address' screen accessed via the 'Update Personal Info' link on the SAPweb 'Employees' tab.</t>
  </si>
  <si>
    <t>ZHRI_UPI_WRK</t>
  </si>
  <si>
    <t>This is the 'Work Address &amp; Phone' screen accessed via the 'Update Personal Info' link on the SAPweb 'Employees' tab.</t>
  </si>
  <si>
    <t>ZHRI_WIZ_EDU</t>
  </si>
  <si>
    <t>This is the 'Education History' screen accessed via the 'Personal Info' link on  the ESS 'Personal Information' tab.</t>
  </si>
  <si>
    <t>ZHRI_WIZ_EMG</t>
  </si>
  <si>
    <t>This is the 'Emergency Contact' screen accessed via the 'Personal Info' link on the ESS 'Personal Information' tab.</t>
  </si>
  <si>
    <t>ZHRI_WIZ_ETH</t>
  </si>
  <si>
    <t>This is the 'Ethnicity/Race/Gender/Veteran Status' screen accessed via the 'Personal Info' link on the ESS 'Personal Information' tab.</t>
  </si>
  <si>
    <t>ZHRI_WIZ_HME</t>
  </si>
  <si>
    <t>This is the 'Name and Home Address' screen accessed via the 'Personal Info' link on the ESS 'Personal Information' tab.</t>
  </si>
  <si>
    <t>ZHRI_WIZ_WRK</t>
  </si>
  <si>
    <t>This is the 'Work Address and Phone' screen accessed via the 'Personal Info' link on the ESS 'Personal Information' tab.</t>
  </si>
  <si>
    <t>HSA Create Student Appointment</t>
  </si>
  <si>
    <t>Create Student Appt (custom web dynpro app)</t>
  </si>
  <si>
    <t>View Your Benefits</t>
  </si>
  <si>
    <t>Custom ITS app and custom Adobe form</t>
  </si>
  <si>
    <t>Online W2</t>
  </si>
  <si>
    <t>Java web app and SAP-delivered Adobe form</t>
  </si>
  <si>
    <t>/USE/PDS3_ADM_GOCL</t>
  </si>
  <si>
    <t>EPI-USE: Generate Object Classes</t>
  </si>
  <si>
    <t>Mary Donovan</t>
  </si>
  <si>
    <t>0Assume part of DSM</t>
  </si>
  <si>
    <t>/USE/PDS3_OPTIMIZE</t>
  </si>
  <si>
    <t>EPI-USE: Optimization per Object Types</t>
  </si>
  <si>
    <t>/USE/PDS3_RUNTIME</t>
  </si>
  <si>
    <t>EPI-USE: Runtime</t>
  </si>
  <si>
    <t>Assume part of DSM</t>
  </si>
  <si>
    <t>H99_DISPLAY_PAYRESULT</t>
  </si>
  <si>
    <t>RPCIPDEL</t>
  </si>
  <si>
    <t>Deletion of Posting Runs</t>
  </si>
  <si>
    <t>RPCPL2U0</t>
  </si>
  <si>
    <t>Listing of Customizing Tables</t>
  </si>
  <si>
    <t>ZHR_VACATION_COST_OUT_RPT</t>
  </si>
  <si>
    <t>Vacation cost out report</t>
  </si>
  <si>
    <t>ZPY_DIST_CO_UPDATE</t>
  </si>
  <si>
    <t>Distribution Cost Object Update</t>
  </si>
  <si>
    <t>ZPY_LOAD_ZHR_EDACCA_PRN</t>
  </si>
  <si>
    <t>EDCCA: LOAD ROLES / SAP R/3 ZHR_EDACCA_PRN FEED</t>
  </si>
  <si>
    <t>DACCA Auth roles - Lucia loads file, then I validate</t>
  </si>
  <si>
    <t>ZPY_PAYROLL_COMPARE_AUDIT</t>
  </si>
  <si>
    <t>ZPYRMISSING9004</t>
  </si>
  <si>
    <t>HR/PY: Report Missing IT9004s</t>
  </si>
  <si>
    <t>RHTHIST0_LSO</t>
  </si>
  <si>
    <t>ZTN_POPULATE_REQDB</t>
  </si>
  <si>
    <t>Program ZTN_POPULATE_REQDB</t>
  </si>
  <si>
    <t>ZTN_TRAINING_REPORT</t>
  </si>
  <si>
    <t>ZLSO_UPDATE_BROWSER_LIST</t>
  </si>
  <si>
    <t>Update the list of browsers not supported by LSO</t>
  </si>
  <si>
    <t>ZPY_EPAYSTUB_EMAIL</t>
  </si>
  <si>
    <t>HR/PAYROLL: ePaystub Email Notification</t>
  </si>
  <si>
    <t>ZPY_MAP_RECONCILIATION_REPORT</t>
  </si>
  <si>
    <t>Modified Annual Plan (MAP) Reconciliation Report</t>
  </si>
  <si>
    <t>RHKURS20_LSO</t>
  </si>
  <si>
    <t>Participation statistics</t>
  </si>
  <si>
    <t>RHSEMI60</t>
  </si>
  <si>
    <t>Business Event Information</t>
  </si>
  <si>
    <t>Participation Prerequisites</t>
  </si>
  <si>
    <t>ZPYR_J1_VISA</t>
  </si>
  <si>
    <t>J-1 Visa Report</t>
  </si>
  <si>
    <t>ZHR_IT0128</t>
  </si>
  <si>
    <t>HR: Create/Delete Infotype 0128</t>
  </si>
  <si>
    <t>ZHR_IT0655</t>
  </si>
  <si>
    <t>HR: Create/delete Infotype 0655</t>
  </si>
  <si>
    <t>/USE/DSM3</t>
  </si>
  <si>
    <t>DSM Object Sync</t>
  </si>
  <si>
    <t>DSM must be upgraded</t>
  </si>
  <si>
    <t>/USE/DSM3_CREATE</t>
  </si>
  <si>
    <t>DSM Object Sync: Create Sync</t>
  </si>
  <si>
    <t>/USE/DSM3_MON</t>
  </si>
  <si>
    <t>DSM Object Sync: Monitor Desk</t>
  </si>
  <si>
    <t>PA03</t>
  </si>
  <si>
    <t>Maintain Personnel Control Record</t>
  </si>
  <si>
    <t>PE02</t>
  </si>
  <si>
    <t>HR: Maintain Calculation Rules</t>
  </si>
  <si>
    <t>PE04</t>
  </si>
  <si>
    <t>Creates Functions and Operations</t>
  </si>
  <si>
    <t>PU01</t>
  </si>
  <si>
    <t>Delete current payroll result</t>
  </si>
  <si>
    <t>PU03</t>
  </si>
  <si>
    <t>Change Payroll Status</t>
  </si>
  <si>
    <t>ZHRI_W2_SIGNUP</t>
  </si>
  <si>
    <t>Electronic W2 Sign-Up</t>
  </si>
  <si>
    <t>Test via Atlas</t>
  </si>
  <si>
    <t>ZPT_DIST_RELIEF</t>
  </si>
  <si>
    <t>SRS Distribution Relief</t>
  </si>
  <si>
    <t>ZPY_PENSION_CONT</t>
  </si>
  <si>
    <t>TW Pay and Hours Contibutions</t>
  </si>
  <si>
    <t>ZPY_REVERSE_PENSION</t>
  </si>
  <si>
    <t>Reverse Pension Feed to TW</t>
  </si>
  <si>
    <t>ZPYCDDIS_S2</t>
  </si>
  <si>
    <t>CDU: Analyze Distribution</t>
  </si>
  <si>
    <t>ZPYCDMCE</t>
  </si>
  <si>
    <t>Maintain edacca certifcation table</t>
  </si>
  <si>
    <t>ZPYCDMCO</t>
  </si>
  <si>
    <t>Maintain edacca control table</t>
  </si>
  <si>
    <t>ZPYCDMPR</t>
  </si>
  <si>
    <t>Maintain print edacca control table</t>
  </si>
  <si>
    <t>ZPYCDMSC</t>
  </si>
  <si>
    <t>Maintain sus obj determination table</t>
  </si>
  <si>
    <t>ZPYCDPRN_O2</t>
  </si>
  <si>
    <t>CDU:manual print of edacca(Override)</t>
  </si>
  <si>
    <t>ZPYCDPRN2</t>
  </si>
  <si>
    <t>CDU:manual print of edacca ver. II</t>
  </si>
  <si>
    <t>ZPYCDRPT2</t>
  </si>
  <si>
    <t>CDU: Display EDACCA Entries</t>
  </si>
  <si>
    <t>ZPYII_DED</t>
  </si>
  <si>
    <t>Deductions</t>
  </si>
  <si>
    <t>ZPYNRA0210</t>
  </si>
  <si>
    <t>HR: Updating HR  InfoTypes 0210</t>
  </si>
  <si>
    <t>Oct 31 2011 - RT#1785565 - resolved transport # SF2K951292</t>
  </si>
  <si>
    <t>LSO_SCORM_REPORT</t>
  </si>
  <si>
    <t>Report of SCORM Data</t>
  </si>
  <si>
    <t>LSO_TAC_TRAIN_RESULT</t>
  </si>
  <si>
    <t>Results Overview: Course</t>
  </si>
  <si>
    <t>PV06</t>
  </si>
  <si>
    <t>Prebook List: Attendees</t>
  </si>
  <si>
    <t>ZPYR_NONRES</t>
  </si>
  <si>
    <t>Non resident federal tax allowance</t>
  </si>
  <si>
    <t>Assigned Training of a Learner</t>
  </si>
  <si>
    <t>LSO_PUBLISHER</t>
  </si>
  <si>
    <t>Display Publisher Database</t>
  </si>
  <si>
    <t>LSO_RHXKVOR0</t>
  </si>
  <si>
    <t>Y0300015</t>
  </si>
  <si>
    <t>PY:NRAs who are Resident Aliens</t>
  </si>
  <si>
    <t>Y0300016</t>
  </si>
  <si>
    <t>PY:Community Giving</t>
  </si>
  <si>
    <t xml:space="preserve">Participants for Rebooking                                            </t>
  </si>
  <si>
    <t>LSO_TAC_PART_RESULT</t>
  </si>
  <si>
    <t xml:space="preserve">Results Overview: Participant                                         </t>
  </si>
  <si>
    <t>LSO_RHXUMBU0</t>
  </si>
  <si>
    <t>Z_PY_SSO_APPT_UPDATE</t>
  </si>
  <si>
    <t xml:space="preserve">Report </t>
  </si>
  <si>
    <t>Summer Session appts</t>
  </si>
  <si>
    <t>execute via SE37</t>
  </si>
  <si>
    <t>Z_PY_SSO_DIST_UPDATE</t>
  </si>
  <si>
    <t>Summer Session distribution</t>
  </si>
  <si>
    <t>ZHR_MARK_OE_PCP</t>
  </si>
  <si>
    <t>HR: mark PCPs entered during Open Enrollment</t>
  </si>
  <si>
    <t>ZHRPP_LIFE_INS_PREM_RPT</t>
  </si>
  <si>
    <t>Pension Annuitant Life Insurance Premium Report</t>
  </si>
  <si>
    <t>ZHRBENTERM</t>
  </si>
  <si>
    <t>Terminate Ineligible Benefits</t>
  </si>
  <si>
    <t>ZHRCLAIMS</t>
  </si>
  <si>
    <t>Tuition Assistance Course  Monitor</t>
  </si>
  <si>
    <t>ZPY_LOAD_MITSIS_BIO_DATA</t>
  </si>
  <si>
    <t>Load Student's Biographic data from MITSIS feed</t>
  </si>
  <si>
    <t>Meaghan Murray</t>
  </si>
  <si>
    <t>Process Data Warehouse Feed of Department Administrators to SAP</t>
  </si>
  <si>
    <t>Process Data Warehouse Feed of MITALERT changes to SAP</t>
  </si>
  <si>
    <t>Process Data Warehouse Feed of MITID Card changes to SAP</t>
  </si>
  <si>
    <t>Process Data Warehouse Feed of TLO data to SAP</t>
  </si>
  <si>
    <t>HR New Hires Notification</t>
  </si>
  <si>
    <t>/USE/PQM3_D001</t>
  </si>
  <si>
    <t>Headcount Report: Active and Inactive Employees</t>
  </si>
  <si>
    <t>/USE/PQM3_D003</t>
  </si>
  <si>
    <t>Employee Age by Category</t>
  </si>
  <si>
    <t>/USE/PQM3_D016</t>
  </si>
  <si>
    <t>Employee Data Report</t>
  </si>
  <si>
    <t>/USE/PQM3_D407</t>
  </si>
  <si>
    <t>Position information with attached EE info</t>
  </si>
  <si>
    <t>/USE/PQM3_D408</t>
  </si>
  <si>
    <t>Position assigned roles by Employee</t>
  </si>
  <si>
    <t>/USE/PQM3_D410</t>
  </si>
  <si>
    <t>Org Structure Naming Conventions</t>
  </si>
  <si>
    <t>/USE/PQM3_D701</t>
  </si>
  <si>
    <t>Audit Detail Report: Personnel Admin</t>
  </si>
  <si>
    <t>S_AHR_61015471</t>
  </si>
  <si>
    <t>Infotype Overview for Employee</t>
  </si>
  <si>
    <t>RT#2561150 - retest successful in SF2 10/30/13</t>
  </si>
  <si>
    <t>ZPY_GRADAID_LOG</t>
  </si>
  <si>
    <t>Graduate Appointment Interface Log</t>
  </si>
  <si>
    <t>ZPY_LOAD_MITSIS_GRAD</t>
  </si>
  <si>
    <t>Load MITSIS Grad appts file</t>
  </si>
  <si>
    <t>ZPY_MITSIS_LOG</t>
  </si>
  <si>
    <t>MITSIS error log report</t>
  </si>
  <si>
    <t>ZPYIO_MITSIS_TIM</t>
  </si>
  <si>
    <t>Stident Gross Pay File to MITSIS</t>
  </si>
  <si>
    <t>ZPY_METPAY_IN</t>
  </si>
  <si>
    <t>zpy_metpay_in_billded</t>
  </si>
  <si>
    <t>ZPY_NRA_GLAC</t>
  </si>
  <si>
    <t>Glacier Feed</t>
  </si>
  <si>
    <t>ZPYIO_FSA_CONTRIB</t>
  </si>
  <si>
    <t>FSA Contribution Data File to Crosby</t>
  </si>
  <si>
    <t xml:space="preserve">Check Feed Runs                                                       </t>
  </si>
  <si>
    <t xml:space="preserve">New Hire Feed for Atlas                                               </t>
  </si>
  <si>
    <t xml:space="preserve">Employee Demographics                                                 </t>
  </si>
  <si>
    <t>ZHR_ATLAS_SEC_OPTOUT</t>
  </si>
  <si>
    <t xml:space="preserve">Atlas Security Step Opt Out                                           </t>
  </si>
  <si>
    <t>HRBEN0081</t>
  </si>
  <si>
    <t>ZHREDU_FOSC</t>
  </si>
  <si>
    <t xml:space="preserve">Maintain Categ. Codes for Education                                   </t>
  </si>
  <si>
    <t>ZHREDU_FOSF</t>
  </si>
  <si>
    <t xml:space="preserve">Maintain 4-Digit Codes for Education                                  </t>
  </si>
  <si>
    <t>ZHR_COPY_PCP</t>
  </si>
  <si>
    <t>HR: the program copies PCP data from IT0106-0 to IT0376(used by feeds)</t>
  </si>
  <si>
    <t>HRBEN0001</t>
  </si>
  <si>
    <t>Enrollment</t>
  </si>
  <si>
    <t>HRBEN0006</t>
  </si>
  <si>
    <t>Benefits Participation Overview</t>
  </si>
  <si>
    <t>HRBEN0012</t>
  </si>
  <si>
    <t>Automatic Plan Enrollment</t>
  </si>
  <si>
    <t>Replaced with transaction zhrben0012 don't need to test for 2014</t>
  </si>
  <si>
    <t>HRBEN0014</t>
  </si>
  <si>
    <t>Termination of Participation</t>
  </si>
  <si>
    <t>HRBEN0015</t>
  </si>
  <si>
    <t>Confirmation Form</t>
  </si>
  <si>
    <t>RT# 3023687 - retest successful in SF2 10/27/2014</t>
  </si>
  <si>
    <t>ZHRBEN0012</t>
  </si>
  <si>
    <t>HR:MIT Version Benefits Auto-Enroll</t>
  </si>
  <si>
    <t>ZHREDU_INST</t>
  </si>
  <si>
    <t>Maintain educational Instituations</t>
  </si>
  <si>
    <t>ZPYDEPLIFERPT</t>
  </si>
  <si>
    <t>Dependent Life Report
ZHRPY_ACTIVE_DEPLIFE_PREM_RPT</t>
  </si>
  <si>
    <t>ZPYLIFEINSRPT</t>
  </si>
  <si>
    <t>HR/PY:ZHRPY_ACTIVE_LIFE_INS_PREM_RPT</t>
  </si>
  <si>
    <t>HRBEN0009</t>
  </si>
  <si>
    <t>Benefits - Plan Overview</t>
  </si>
  <si>
    <t>HRBEN0055</t>
  </si>
  <si>
    <t>Overview Adjustment Permissions</t>
  </si>
  <si>
    <t>HRBEN0085</t>
  </si>
  <si>
    <t>Costs/Contributions for Misc. Plans</t>
  </si>
  <si>
    <t>ZHR_TERM_ACTIONS</t>
  </si>
  <si>
    <t>Maintain Termination Actions</t>
  </si>
  <si>
    <t>HRBEN0005</t>
  </si>
  <si>
    <t>Enrollment Form</t>
  </si>
  <si>
    <t>will be obsolete with 2015 oe</t>
  </si>
  <si>
    <t>SWI1</t>
  </si>
  <si>
    <t>Workflow</t>
  </si>
  <si>
    <t>ABAP</t>
  </si>
  <si>
    <t>SMW0</t>
  </si>
  <si>
    <t>Web Repository</t>
  </si>
  <si>
    <t>ZHR_CLEAR_VAL_ATT</t>
  </si>
  <si>
    <t xml:space="preserve">Clear attempts to enter Atlas values </t>
  </si>
  <si>
    <t>ZCB_EMAIL_REMINDER</t>
  </si>
  <si>
    <t xml:space="preserve">Commuting Benefits: Bike reminder pr </t>
  </si>
  <si>
    <t>ZHR_CG_MAN_DONATIONS</t>
  </si>
  <si>
    <t xml:space="preserve">Manage Community Giving Donations </t>
  </si>
  <si>
    <t>ZHR_CG_REPORTS</t>
  </si>
  <si>
    <t xml:space="preserve">Community Giving Reports </t>
  </si>
  <si>
    <t>ZHR_CG_ADD_DONATION</t>
  </si>
  <si>
    <t xml:space="preserve">Add Donation </t>
  </si>
  <si>
    <t xml:space="preserve">ZHR_CG_MAN_CHARITIES </t>
  </si>
  <si>
    <t xml:space="preserve">Community Giving Manage Charities </t>
  </si>
  <si>
    <t>ZHR_CBEN_ADMINS</t>
  </si>
  <si>
    <t xml:space="preserve">Manage Commuter Benefits Admins </t>
  </si>
  <si>
    <t>ZHR_CBEN_TPASS_CANC</t>
  </si>
  <si>
    <t xml:space="preserve"> T-Pass Cancel Account </t>
  </si>
  <si>
    <t>ZHR_CBEN_TPASS_DISP</t>
  </si>
  <si>
    <t xml:space="preserve">T-Pass Display Status </t>
  </si>
  <si>
    <t>ZHR_CBEN_TPASS_ELIG</t>
  </si>
  <si>
    <t xml:space="preserve"> T-Pass Eligibility Changes </t>
  </si>
  <si>
    <t>ZHR_CBEN_TPASS_SUSP</t>
  </si>
  <si>
    <t xml:space="preserve"> T-Pass Account Suspension </t>
  </si>
  <si>
    <t>ZHR_CBEN_TPASS_DELIV</t>
  </si>
  <si>
    <t xml:space="preserve">T-Pass Change Delivery Method </t>
  </si>
  <si>
    <t xml:space="preserve">ZHR_CBEN_TPASS_ZONE </t>
  </si>
  <si>
    <t xml:space="preserve">T-Pass Change Zone ID </t>
  </si>
  <si>
    <t xml:space="preserve">ZHR_CBEN_ACAD_TERMS </t>
  </si>
  <si>
    <t xml:space="preserve"> T-Pass Academic Terms </t>
  </si>
  <si>
    <t>ZHR_CBEN_OVERRIDE</t>
  </si>
  <si>
    <t xml:space="preserve">Commuter Benefits Override Table </t>
  </si>
  <si>
    <t xml:space="preserve">ZHR_CBEN_PARKING </t>
  </si>
  <si>
    <t xml:space="preserve">Commuter Benefits Parking Table </t>
  </si>
  <si>
    <t>ZHR_CBEN_PARTNERS</t>
  </si>
  <si>
    <t xml:space="preserve">Commuter Benefits Partners </t>
  </si>
  <si>
    <t>ZHR_CBEN_PART_DISC</t>
  </si>
  <si>
    <t xml:space="preserve">Commuter Benefits Partner Discounts </t>
  </si>
  <si>
    <t>ZHR_CBEN_TPASS_MAIL</t>
  </si>
  <si>
    <t xml:space="preserve">T-Pass Mailing Address </t>
  </si>
  <si>
    <t xml:space="preserve">ZHR_CBEN_YEARS </t>
  </si>
  <si>
    <t xml:space="preserve">Commuter Benefits Years </t>
  </si>
  <si>
    <t>ZHR_CBEN_ZONE_FEES</t>
  </si>
  <si>
    <t xml:space="preserve"> T-Pass Zone Fees </t>
  </si>
  <si>
    <t xml:space="preserve">ZHR_TPASS_STUD_EDIT </t>
  </si>
  <si>
    <t xml:space="preserve">Edit Student's T-pass </t>
  </si>
  <si>
    <t>ZHR_CBEN_TPASS_PYREC</t>
  </si>
  <si>
    <t xml:space="preserve"> T-PASS: Pre-payroll reconcillation </t>
  </si>
  <si>
    <t xml:space="preserve">ZCB_TPASS_ADJUST_DED </t>
  </si>
  <si>
    <t xml:space="preserve">Adjust T-Pass Deductions When Rates </t>
  </si>
  <si>
    <t xml:space="preserve">ZCB_VANPOOL_ADMIN </t>
  </si>
  <si>
    <t xml:space="preserve">Monthly VanPool Approvals </t>
  </si>
  <si>
    <t>ZHR_CBEN_MBTA_EXT</t>
  </si>
  <si>
    <t xml:space="preserve">MBTA Extract for T-Pass Signups </t>
  </si>
  <si>
    <t>ZHR_CBEN_BURSAR_EXT</t>
  </si>
  <si>
    <t xml:space="preserve">Bursar Office Extract for T-Pass </t>
  </si>
  <si>
    <t>ZHR_CBEN_TPASS_DELTA</t>
  </si>
  <si>
    <t xml:space="preserve">T-Pass Sign-up Changes Report </t>
  </si>
  <si>
    <t>ZHR_CBEN_TPASS_EXCEP</t>
  </si>
  <si>
    <t xml:space="preserve">T-Pass Student/Employees Exceptions </t>
  </si>
  <si>
    <t>APR - Hire</t>
  </si>
  <si>
    <t>APR - Supplement</t>
  </si>
  <si>
    <t>APR - Termination</t>
  </si>
  <si>
    <t>APR - Leaves</t>
  </si>
  <si>
    <t>APR - Changes</t>
  </si>
  <si>
    <t>APR - Copy</t>
  </si>
  <si>
    <t>APR - Edit</t>
  </si>
  <si>
    <t>APR - Attachments</t>
  </si>
  <si>
    <t>EL Web: My Training Needs</t>
  </si>
  <si>
    <t>HR-Payroll</t>
  </si>
  <si>
    <t>EL Web: My Courses</t>
  </si>
  <si>
    <t>EL Web: Course Catalog</t>
  </si>
  <si>
    <t>EL Web: My Profile</t>
  </si>
  <si>
    <t>Training Admin: Print Attendee List</t>
  </si>
  <si>
    <t>Training Admin: Training Group Members</t>
  </si>
  <si>
    <t>Training Admin: Record Course Completion</t>
  </si>
  <si>
    <t>Training Rule Admin: Create Training Group</t>
  </si>
  <si>
    <t>Training Rule Admin: Change Training Group</t>
  </si>
  <si>
    <t>Training Rule Admin: Display Training Group</t>
  </si>
  <si>
    <t>Training Rule Admin: Create EHS Activity</t>
  </si>
  <si>
    <t>Training Rule Admin: Change EHS Activity</t>
  </si>
  <si>
    <t>Training Rule Admin: Display EHS Activity</t>
  </si>
  <si>
    <t>Training Rule Admin: Create Requirement Set</t>
  </si>
  <si>
    <t>Training Rule Admin: Change Requirement Set</t>
  </si>
  <si>
    <t>Training Rule Admin: Display Requirement Set</t>
  </si>
  <si>
    <t>Training Rule Admin: Learner Profile Administration</t>
  </si>
  <si>
    <t>Training Rule Admin:Course Evaluation Results</t>
  </si>
  <si>
    <t>Training Rule Admin:Send Manual Email</t>
  </si>
  <si>
    <t>Course Publisher</t>
  </si>
  <si>
    <t>EHS Training:Report 1-4</t>
  </si>
  <si>
    <t>EHS Training:DLC Assessment Report</t>
  </si>
  <si>
    <t>EHS Training:Training Reconciliation</t>
  </si>
  <si>
    <t>EHS Training: Training Group Members</t>
  </si>
  <si>
    <t>EHS Training: Record Course Completion</t>
  </si>
  <si>
    <t>Money Matters: Paystubs</t>
  </si>
  <si>
    <t>Money Matters: W2</t>
  </si>
  <si>
    <t>Money Matters: Tax Withholding</t>
  </si>
  <si>
    <t>Money Matters: Direct Deposit</t>
  </si>
  <si>
    <t>Salary Distribution: eSDS</t>
  </si>
  <si>
    <t>Salary Distribution: eDACCA</t>
  </si>
  <si>
    <t>Larissa: Lincoln file load</t>
  </si>
  <si>
    <t>ZASR faculty/DHD</t>
  </si>
  <si>
    <t>Larissa: ASR spreadsheet download/upload</t>
  </si>
  <si>
    <t>Benefits EDI feed</t>
  </si>
  <si>
    <t>Larissa: Benefits EDI feed</t>
  </si>
  <si>
    <t>Once all above are complete, continue testing on spreadsheet Transaction Testing</t>
  </si>
  <si>
    <t>Include Promo and Tenure; Export and Import of Spreadsheet; full cycle through activation</t>
  </si>
  <si>
    <t>Emily Cunningham/ Cindy DeSimone</t>
  </si>
  <si>
    <t>Larissa</t>
  </si>
  <si>
    <t>Ron, Larissa will remind him</t>
  </si>
  <si>
    <t>Re-configure EDI Test Environment to accept files from SF3-H - EDI for Lincoln</t>
  </si>
  <si>
    <t>Confirm w/ R3 that Lincoln configuration for EDI is active in SF3-H and SF3</t>
  </si>
  <si>
    <t>Setup EDI test in SF3-H - ( Benefits )</t>
  </si>
  <si>
    <t>Repoint  EDI test in SF3-H -  ( Benefits )</t>
  </si>
  <si>
    <t>Execute ZM, ZP Payroll simulation in SF3 &amp; SF3-H  for period 07.2015 (ZM) and 08.2015 (ZP).  Compare data between two environments.</t>
  </si>
  <si>
    <t>Validate APR web connections functional to SF3-H.</t>
  </si>
  <si>
    <t>Load ASR macros uploaded from the archive server to the proper server for each environment - SF3 &amp; SF3-H - so that the ASR Faculty spreadsheet works correctly.</t>
  </si>
  <si>
    <r>
      <rPr>
        <u/>
        <sz val="11"/>
        <rFont val="Arial Narrow"/>
        <family val="2"/>
      </rPr>
      <t>Outbound</t>
    </r>
    <r>
      <rPr>
        <sz val="11"/>
        <rFont val="Arial Narrow"/>
        <family val="2"/>
      </rPr>
      <t xml:space="preserve">
Run FSA Census outbound interface - SF3 &amp; SF3-H 
Compare files - mimic variant from Sunday's 7/5.</t>
    </r>
  </si>
  <si>
    <t>Obtain August files from Laurie</t>
  </si>
  <si>
    <t>Pension Payroll - Lump Sum Run (7/31/2015)  SF3 &amp; SF3-H (includes loading PS1 copy of Pension Lump Sum file)
(Execute with LAURIE19 alias)</t>
  </si>
  <si>
    <t>Pension Payroll - Annuity Run (08/2015)  SF3 &amp; SF3-H (includes loading PS1 copy of Pension Annuity file)
(Execute with LAURIE19 alias)</t>
  </si>
  <si>
    <r>
      <rPr>
        <u/>
        <sz val="11"/>
        <rFont val="Arial Narrow"/>
        <family val="2"/>
      </rPr>
      <t>Outbound</t>
    </r>
    <r>
      <rPr>
        <sz val="11"/>
        <rFont val="Arial Narrow"/>
        <family val="2"/>
      </rPr>
      <t xml:space="preserve">
Benefits outbound: BCBS
 SF3 &amp; SF3-H 
Compare files - mimic variant from Sunday's 7/5.
</t>
    </r>
    <r>
      <rPr>
        <b/>
        <sz val="11"/>
        <color rgb="FFFF0000"/>
        <rFont val="Arial Narrow"/>
        <family val="2"/>
      </rPr>
      <t>Run for dates 10/19 - 100 days thru 10/19 + 45.  In IDOC Cleanup allow retro 10 days-variant all set.</t>
    </r>
  </si>
  <si>
    <r>
      <rPr>
        <u/>
        <sz val="11"/>
        <rFont val="Arial Narrow"/>
        <family val="2"/>
      </rPr>
      <t>Outbound</t>
    </r>
    <r>
      <rPr>
        <sz val="11"/>
        <rFont val="Arial Narrow"/>
        <family val="2"/>
      </rPr>
      <t xml:space="preserve">
Run Crosby Outbound terminations;  SF3 &amp; SF3-H 
Compare files - mimic variant from Sunday's 7/5.
</t>
    </r>
  </si>
  <si>
    <t>hr/ll_hr_time</t>
  </si>
  <si>
    <t>Monthly Payroll Processing - ZM - 07.2015</t>
  </si>
  <si>
    <t>Run by Karen with Meaghan</t>
  </si>
  <si>
    <t xml:space="preserve">LZHR_APPOINTMENT_PROCESSU31 </t>
  </si>
  <si>
    <t xml:space="preserve">Remediation Program to test:
SHA Inbox
</t>
  </si>
  <si>
    <t xml:space="preserve">LZHR_HSA_INBOXF01 </t>
  </si>
  <si>
    <t>Cindy</t>
  </si>
  <si>
    <t xml:space="preserve">Remediation Program to test:
APR Terminations - requires approval, R1 initiator - process all the way thru to the backend.
</t>
  </si>
  <si>
    <t>Create a new hire employee eligible for work - indicate I9 Office has processed new hire. - SF3 &amp; SF3-H</t>
  </si>
  <si>
    <t>Notify R3 Admin with list of files to be placed in sapin directory 
Lincoln inbound and MIT Alert</t>
  </si>
  <si>
    <r>
      <rPr>
        <u/>
        <sz val="11"/>
        <rFont val="Arial Narrow"/>
        <family val="2"/>
      </rPr>
      <t>Inbound</t>
    </r>
    <r>
      <rPr>
        <sz val="11"/>
        <rFont val="Arial Narrow"/>
        <family val="2"/>
      </rPr>
      <t xml:space="preserve">
Student Bio Feed (MITSIS) (7/7)   - local
Process in SF3 &amp; SF3-H  - compare output reports and spot check results.</t>
    </r>
  </si>
  <si>
    <r>
      <rPr>
        <u/>
        <sz val="11"/>
        <rFont val="Arial Narrow"/>
        <family val="2"/>
      </rPr>
      <t>Inbound</t>
    </r>
    <r>
      <rPr>
        <sz val="11"/>
        <rFont val="Arial Narrow"/>
        <family val="2"/>
      </rPr>
      <t xml:space="preserve">
LL daily feed (TBD).  Feed files can be identified by running ZHRALELOG  File Seq#  XXX
Process in SF3 &amp; SF3-H  - compare output reports and spot check results.
Need to copy unencrypted file to sh2/sapin directory. 
</t>
    </r>
  </si>
  <si>
    <t>Data comparison tasks 1 - compare SF3 to SF3-H</t>
  </si>
  <si>
    <t>Data comparison tasks 2 - compare SF3 to SF3-H</t>
  </si>
  <si>
    <r>
      <rPr>
        <u/>
        <sz val="11"/>
        <rFont val="Arial Narrow"/>
        <family val="2"/>
      </rPr>
      <t>Outbound</t>
    </r>
    <r>
      <rPr>
        <sz val="11"/>
        <rFont val="Arial Narrow"/>
        <family val="2"/>
      </rPr>
      <t xml:space="preserve">
Pension outbound interface - Employment file  
Process in SF3 &amp; SF3-H</t>
    </r>
  </si>
  <si>
    <t>Update SH2 with any PS1 updates conducted after 7/6
* eW-2 parameters
*eW-2 false positives
*Update Payroll control records for earliest retro date</t>
  </si>
  <si>
    <t>Weekly Payroll Processing (28/2015) - 
SF3 &amp; SF3-H 
Work week  06/29/2015-07/05/2015
(Execute with LAURIE19 alias)</t>
  </si>
  <si>
    <t>Tester</t>
  </si>
  <si>
    <t>Userid</t>
  </si>
  <si>
    <t>Date to allow access</t>
  </si>
  <si>
    <t>Assign batch id</t>
  </si>
  <si>
    <t>Create alias</t>
  </si>
  <si>
    <t>Additional authorizations</t>
  </si>
  <si>
    <t>Frank Quern</t>
  </si>
  <si>
    <t>fquern</t>
  </si>
  <si>
    <t>donovan</t>
  </si>
  <si>
    <t>Larissa Kushkuley</t>
  </si>
  <si>
    <t>lkushkul</t>
  </si>
  <si>
    <t>Sharon Diliberto</t>
  </si>
  <si>
    <t>dilibert</t>
  </si>
  <si>
    <t>laurie19</t>
  </si>
  <si>
    <t>gmcgrath</t>
  </si>
  <si>
    <t>ecunning</t>
  </si>
  <si>
    <t>amccosh
R3EDUI10</t>
  </si>
  <si>
    <t>knolet</t>
  </si>
  <si>
    <t>mamurray</t>
  </si>
  <si>
    <t>cindyo</t>
  </si>
  <si>
    <t>mprudden</t>
  </si>
  <si>
    <t xml:space="preserve">ZZPYBATCH001
</t>
  </si>
  <si>
    <t>ZZHRBENBTC01
ZZHRLLFEED01</t>
  </si>
  <si>
    <t xml:space="preserve">ZZHRMITSIS01
</t>
  </si>
  <si>
    <t xml:space="preserve">zzhrelbtch01
</t>
  </si>
  <si>
    <t xml:space="preserve">laurie19
</t>
  </si>
  <si>
    <t>outbound, no copies</t>
  </si>
  <si>
    <t>Retrieve from archive server, run local</t>
  </si>
  <si>
    <t>Comment</t>
  </si>
  <si>
    <t>R3 Admin request to place in dropbox</t>
  </si>
  <si>
    <t>Assigned to</t>
  </si>
  <si>
    <t>Gregg</t>
  </si>
  <si>
    <t>Request Pension upload files from Laurie - file for August payrolls</t>
  </si>
  <si>
    <t xml:space="preserve">Mary   </t>
  </si>
  <si>
    <t>Copy MITSIS Bio feed file to DATA files folder for testing copy file from 7/7</t>
  </si>
  <si>
    <t>Complete</t>
  </si>
  <si>
    <t>dstudsbi.956.20150707020033</t>
  </si>
  <si>
    <t>35</t>
  </si>
  <si>
    <t>36</t>
  </si>
  <si>
    <t>37</t>
  </si>
  <si>
    <t>50</t>
  </si>
  <si>
    <t>51</t>
  </si>
  <si>
    <t>52</t>
  </si>
  <si>
    <t xml:space="preserve">SF3 </t>
  </si>
  <si>
    <t>SF3-H</t>
  </si>
  <si>
    <t>Test Count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</si>
</sst>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000000000000%"/>
  </numFmts>
  <fonts count="30" x14ac:knownFonts="1">
    <font>
      <sz val="10"/>
      <name val="Arial"/>
    </font>
    <font>
      <sz val="10"/>
      <name val="Arial"/>
      <family val="2"/>
    </font>
    <font>
      <b/>
      <sz val="9"/>
      <name val="Arial"/>
      <family val="2"/>
    </font>
    <font>
      <sz val="8"/>
      <name val="Arial"/>
      <family val="2"/>
    </font>
    <font>
      <u/>
      <sz val="11"/>
      <name val="Arial Narrow"/>
      <family val="2"/>
    </font>
    <font>
      <sz val="11"/>
      <name val="Arial Narrow"/>
      <family val="2"/>
    </font>
    <font>
      <sz val="12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sz val="10"/>
      <color indexed="10"/>
      <name val="Arial"/>
      <family val="2"/>
    </font>
    <font>
      <sz val="10"/>
      <color indexed="12"/>
      <name val="Arial"/>
      <family val="2"/>
    </font>
    <font>
      <sz val="10"/>
      <name val="Arial Narrow"/>
      <family val="2"/>
    </font>
    <font>
      <sz val="11"/>
      <name val="Arial"/>
      <family val="2"/>
    </font>
    <font>
      <b/>
      <sz val="11"/>
      <name val="Arial Narrow"/>
      <family val="2"/>
    </font>
    <font>
      <sz val="11"/>
      <name val="Calibri"/>
      <family val="2"/>
    </font>
    <font>
      <i/>
      <sz val="10"/>
      <name val="Arial"/>
      <family val="2"/>
    </font>
    <font>
      <sz val="10"/>
      <name val="Calibri"/>
      <family val="2"/>
    </font>
    <font>
      <b/>
      <sz val="11"/>
      <color rgb="FFFF0000"/>
      <name val="Arial Narrow"/>
      <family val="2"/>
    </font>
    <font>
      <b/>
      <sz val="12"/>
      <name val="Arial Narrow"/>
      <family val="2"/>
    </font>
    <font>
      <strike/>
      <sz val="11"/>
      <name val="Cambria"/>
      <family val="1"/>
    </font>
    <font>
      <strike/>
      <sz val="10"/>
      <name val="Cambria"/>
      <family val="1"/>
    </font>
    <font>
      <b/>
      <sz val="11"/>
      <name val="Cambria"/>
      <family val="1"/>
    </font>
    <font>
      <u/>
      <sz val="10"/>
      <color theme="10"/>
      <name val="Arial"/>
      <family val="2"/>
    </font>
    <font>
      <u/>
      <sz val="10"/>
      <color theme="11"/>
      <name val="Arial"/>
      <family val="2"/>
    </font>
    <font>
      <sz val="10"/>
      <color rgb="FF000000"/>
      <name val="Arial"/>
      <family val="2"/>
    </font>
    <font>
      <b/>
      <sz val="9"/>
      <color rgb="FF000000"/>
      <name val="Arial"/>
      <family val="2"/>
    </font>
    <font>
      <sz val="9"/>
      <color rgb="FF000000"/>
      <name val="Arial"/>
      <family val="2"/>
    </font>
    <font>
      <sz val="9"/>
      <name val="Arial"/>
      <family val="2"/>
    </font>
    <font>
      <sz val="12"/>
      <color rgb="FF000000"/>
      <name val="Calibri"/>
      <family val="2"/>
    </font>
    <font>
      <b/>
      <sz val="11"/>
      <color theme="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33CC33"/>
        <bgColor indexed="64"/>
      </patternFill>
    </fill>
    <fill>
      <patternFill patternType="solid">
        <fgColor rgb="FF88BB43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3" tint="0.5999938962981048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</borders>
  <cellStyleXfs count="10">
    <xf numFmtId="0" fontId="0" fillId="0" borderId="0"/>
    <xf numFmtId="9" fontId="1" fillId="0" borderId="0" applyFon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</cellStyleXfs>
  <cellXfs count="153">
    <xf numFmtId="0" fontId="0" fillId="0" borderId="0" xfId="0"/>
    <xf numFmtId="0" fontId="2" fillId="0" borderId="1" xfId="0" applyFont="1" applyBorder="1" applyAlignment="1">
      <alignment vertical="top" wrapText="1"/>
    </xf>
    <xf numFmtId="0" fontId="4" fillId="0" borderId="1" xfId="0" applyFont="1" applyBorder="1" applyAlignment="1">
      <alignment wrapText="1"/>
    </xf>
    <xf numFmtId="0" fontId="4" fillId="0" borderId="1" xfId="0" applyFont="1" applyBorder="1"/>
    <xf numFmtId="0" fontId="5" fillId="0" borderId="0" xfId="0" applyFont="1"/>
    <xf numFmtId="0" fontId="5" fillId="0" borderId="1" xfId="0" applyFont="1" applyBorder="1" applyAlignment="1">
      <alignment wrapText="1"/>
    </xf>
    <xf numFmtId="0" fontId="5" fillId="0" borderId="1" xfId="0" applyFont="1" applyBorder="1"/>
    <xf numFmtId="14" fontId="5" fillId="0" borderId="1" xfId="0" applyNumberFormat="1" applyFont="1" applyBorder="1" applyAlignment="1">
      <alignment vertical="top" wrapText="1"/>
    </xf>
    <xf numFmtId="0" fontId="5" fillId="0" borderId="0" xfId="0" applyFont="1" applyAlignment="1">
      <alignment wrapText="1"/>
    </xf>
    <xf numFmtId="0" fontId="5" fillId="0" borderId="0" xfId="0" applyFont="1" applyBorder="1" applyAlignment="1">
      <alignment wrapText="1"/>
    </xf>
    <xf numFmtId="0" fontId="1" fillId="0" borderId="0" xfId="0" applyFont="1"/>
    <xf numFmtId="0" fontId="6" fillId="2" borderId="1" xfId="0" applyFont="1" applyFill="1" applyBorder="1" applyAlignment="1">
      <alignment vertical="top" wrapText="1"/>
    </xf>
    <xf numFmtId="0" fontId="8" fillId="2" borderId="1" xfId="0" applyFont="1" applyFill="1" applyBorder="1" applyAlignment="1">
      <alignment vertical="top" wrapText="1"/>
    </xf>
    <xf numFmtId="0" fontId="5" fillId="0" borderId="1" xfId="0" applyFont="1" applyFill="1" applyBorder="1" applyAlignment="1">
      <alignment wrapText="1"/>
    </xf>
    <xf numFmtId="0" fontId="5" fillId="0" borderId="0" xfId="0" applyFont="1" applyFill="1"/>
    <xf numFmtId="0" fontId="8" fillId="0" borderId="0" xfId="0" applyFont="1"/>
    <xf numFmtId="0" fontId="10" fillId="0" borderId="0" xfId="0" applyFont="1"/>
    <xf numFmtId="0" fontId="9" fillId="0" borderId="0" xfId="0" applyFont="1"/>
    <xf numFmtId="0" fontId="11" fillId="5" borderId="0" xfId="0" applyFont="1" applyFill="1" applyAlignment="1">
      <alignment wrapText="1"/>
    </xf>
    <xf numFmtId="0" fontId="11" fillId="4" borderId="0" xfId="0" applyFont="1" applyFill="1" applyAlignment="1">
      <alignment wrapText="1"/>
    </xf>
    <xf numFmtId="0" fontId="13" fillId="0" borderId="0" xfId="0" applyFont="1" applyAlignment="1">
      <alignment wrapText="1"/>
    </xf>
    <xf numFmtId="0" fontId="5" fillId="0" borderId="1" xfId="0" applyFont="1" applyBorder="1" applyAlignment="1">
      <alignment vertical="top" wrapText="1"/>
    </xf>
    <xf numFmtId="0" fontId="0" fillId="6" borderId="0" xfId="0" applyFill="1"/>
    <xf numFmtId="14" fontId="5" fillId="0" borderId="0" xfId="0" applyNumberFormat="1" applyFont="1" applyBorder="1"/>
    <xf numFmtId="0" fontId="0" fillId="6" borderId="1" xfId="0" applyFill="1" applyBorder="1"/>
    <xf numFmtId="0" fontId="0" fillId="0" borderId="1" xfId="0" applyBorder="1"/>
    <xf numFmtId="0" fontId="5" fillId="0" borderId="1" xfId="0" applyFont="1" applyFill="1" applyBorder="1"/>
    <xf numFmtId="2" fontId="5" fillId="0" borderId="1" xfId="0" applyNumberFormat="1" applyFont="1" applyBorder="1" applyAlignment="1">
      <alignment wrapText="1"/>
    </xf>
    <xf numFmtId="2" fontId="5" fillId="0" borderId="1" xfId="0" applyNumberFormat="1" applyFont="1" applyBorder="1"/>
    <xf numFmtId="0" fontId="7" fillId="3" borderId="1" xfId="0" applyFont="1" applyFill="1" applyBorder="1" applyAlignment="1">
      <alignment vertical="top" wrapText="1"/>
    </xf>
    <xf numFmtId="0" fontId="0" fillId="6" borderId="1" xfId="0" applyFill="1" applyBorder="1" applyAlignment="1">
      <alignment wrapText="1"/>
    </xf>
    <xf numFmtId="14" fontId="5" fillId="0" borderId="1" xfId="0" applyNumberFormat="1" applyFont="1" applyBorder="1" applyAlignment="1">
      <alignment vertical="top"/>
    </xf>
    <xf numFmtId="0" fontId="5" fillId="0" borderId="1" xfId="0" applyFont="1" applyFill="1" applyBorder="1" applyAlignment="1">
      <alignment vertical="top" wrapText="1"/>
    </xf>
    <xf numFmtId="0" fontId="16" fillId="0" borderId="0" xfId="0" applyFont="1"/>
    <xf numFmtId="0" fontId="5" fillId="0" borderId="0" xfId="0" applyFont="1" applyBorder="1"/>
    <xf numFmtId="14" fontId="5" fillId="0" borderId="1" xfId="0" applyNumberFormat="1" applyFont="1" applyBorder="1"/>
    <xf numFmtId="14" fontId="12" fillId="2" borderId="1" xfId="0" applyNumberFormat="1" applyFont="1" applyFill="1" applyBorder="1" applyAlignment="1">
      <alignment vertical="top" wrapText="1"/>
    </xf>
    <xf numFmtId="0" fontId="0" fillId="0" borderId="0" xfId="0" applyFill="1"/>
    <xf numFmtId="0" fontId="1" fillId="0" borderId="1" xfId="0" applyFont="1" applyFill="1" applyBorder="1"/>
    <xf numFmtId="0" fontId="1" fillId="6" borderId="1" xfId="0" applyFont="1" applyFill="1" applyBorder="1" applyAlignment="1">
      <alignment wrapText="1"/>
    </xf>
    <xf numFmtId="0" fontId="5" fillId="0" borderId="2" xfId="0" applyFont="1" applyFill="1" applyBorder="1" applyAlignment="1">
      <alignment wrapText="1"/>
    </xf>
    <xf numFmtId="14" fontId="5" fillId="0" borderId="1" xfId="0" applyNumberFormat="1" applyFont="1" applyFill="1" applyBorder="1" applyAlignment="1">
      <alignment vertical="top" wrapText="1"/>
    </xf>
    <xf numFmtId="0" fontId="5" fillId="0" borderId="4" xfId="0" applyFont="1" applyBorder="1" applyAlignment="1">
      <alignment vertical="top" wrapText="1"/>
    </xf>
    <xf numFmtId="0" fontId="1" fillId="0" borderId="0" xfId="0" applyFont="1" applyAlignment="1">
      <alignment wrapText="1"/>
    </xf>
    <xf numFmtId="0" fontId="16" fillId="0" borderId="1" xfId="0" applyFont="1" applyBorder="1" applyAlignment="1">
      <alignment wrapText="1"/>
    </xf>
    <xf numFmtId="0" fontId="1" fillId="2" borderId="1" xfId="0" applyFont="1" applyFill="1" applyBorder="1" applyAlignment="1">
      <alignment vertical="top" wrapText="1"/>
    </xf>
    <xf numFmtId="0" fontId="5" fillId="0" borderId="4" xfId="0" applyFont="1" applyBorder="1"/>
    <xf numFmtId="0" fontId="1" fillId="0" borderId="1" xfId="0" applyFont="1" applyBorder="1"/>
    <xf numFmtId="0" fontId="1" fillId="0" borderId="0" xfId="0" applyFont="1" applyAlignment="1">
      <alignment horizontal="left"/>
    </xf>
    <xf numFmtId="0" fontId="1" fillId="0" borderId="0" xfId="0" applyFont="1" applyAlignment="1">
      <alignment horizontal="left" indent="1"/>
    </xf>
    <xf numFmtId="0" fontId="5" fillId="0" borderId="1" xfId="0" applyFont="1" applyBorder="1" applyAlignment="1">
      <alignment vertical="top" wrapText="1"/>
    </xf>
    <xf numFmtId="0" fontId="4" fillId="0" borderId="7" xfId="0" applyFont="1" applyBorder="1" applyAlignment="1">
      <alignment wrapText="1"/>
    </xf>
    <xf numFmtId="0" fontId="5" fillId="0" borderId="7" xfId="0" applyFont="1" applyBorder="1" applyAlignment="1">
      <alignment vertical="top" wrapText="1"/>
    </xf>
    <xf numFmtId="0" fontId="5" fillId="0" borderId="7" xfId="0" applyFont="1" applyBorder="1" applyAlignment="1">
      <alignment wrapText="1"/>
    </xf>
    <xf numFmtId="0" fontId="5" fillId="0" borderId="7" xfId="0" applyFont="1" applyFill="1" applyBorder="1" applyAlignment="1">
      <alignment horizontal="left" vertical="top" wrapText="1"/>
    </xf>
    <xf numFmtId="0" fontId="5" fillId="0" borderId="7" xfId="0" applyFont="1" applyFill="1" applyBorder="1" applyAlignment="1">
      <alignment vertical="top" wrapText="1"/>
    </xf>
    <xf numFmtId="0" fontId="7" fillId="2" borderId="7" xfId="0" applyFont="1" applyFill="1" applyBorder="1" applyAlignment="1">
      <alignment vertical="top" wrapText="1"/>
    </xf>
    <xf numFmtId="0" fontId="13" fillId="0" borderId="7" xfId="0" applyFont="1" applyBorder="1" applyAlignment="1">
      <alignment vertical="top" wrapText="1"/>
    </xf>
    <xf numFmtId="49" fontId="5" fillId="0" borderId="1" xfId="0" applyNumberFormat="1" applyFont="1" applyFill="1" applyBorder="1" applyAlignment="1">
      <alignment vertical="top"/>
    </xf>
    <xf numFmtId="0" fontId="6" fillId="0" borderId="1" xfId="0" applyFont="1" applyFill="1" applyBorder="1" applyAlignment="1">
      <alignment vertical="top" wrapText="1"/>
    </xf>
    <xf numFmtId="0" fontId="5" fillId="0" borderId="8" xfId="0" applyFont="1" applyFill="1" applyBorder="1" applyAlignment="1">
      <alignment horizontal="left" vertical="top" wrapText="1"/>
    </xf>
    <xf numFmtId="0" fontId="5" fillId="0" borderId="1" xfId="0" applyFont="1" applyBorder="1" applyAlignment="1">
      <alignment horizontal="center" vertical="center" wrapText="1"/>
    </xf>
    <xf numFmtId="49" fontId="19" fillId="0" borderId="1" xfId="0" applyNumberFormat="1" applyFont="1" applyFill="1" applyBorder="1" applyAlignment="1">
      <alignment vertical="top"/>
    </xf>
    <xf numFmtId="10" fontId="5" fillId="0" borderId="1" xfId="0" applyNumberFormat="1" applyFont="1" applyBorder="1"/>
    <xf numFmtId="10" fontId="0" fillId="0" borderId="1" xfId="1" applyNumberFormat="1" applyFont="1" applyBorder="1"/>
    <xf numFmtId="0" fontId="5" fillId="0" borderId="1" xfId="0" applyNumberFormat="1" applyFont="1" applyBorder="1" applyAlignment="1">
      <alignment wrapText="1"/>
    </xf>
    <xf numFmtId="0" fontId="16" fillId="0" borderId="7" xfId="0" applyFont="1" applyBorder="1" applyAlignment="1">
      <alignment wrapText="1"/>
    </xf>
    <xf numFmtId="0" fontId="5" fillId="2" borderId="1" xfId="0" applyFont="1" applyFill="1" applyBorder="1" applyAlignment="1">
      <alignment vertical="top" wrapText="1"/>
    </xf>
    <xf numFmtId="0" fontId="8" fillId="0" borderId="0" xfId="0" applyFont="1" applyFill="1"/>
    <xf numFmtId="0" fontId="4" fillId="0" borderId="2" xfId="0" applyFont="1" applyFill="1" applyBorder="1" applyAlignment="1">
      <alignment wrapText="1"/>
    </xf>
    <xf numFmtId="0" fontId="5" fillId="0" borderId="0" xfId="0" applyFont="1" applyFill="1" applyAlignment="1">
      <alignment wrapText="1"/>
    </xf>
    <xf numFmtId="0" fontId="7" fillId="0" borderId="2" xfId="0" applyFont="1" applyFill="1" applyBorder="1" applyAlignment="1">
      <alignment vertical="top" wrapText="1"/>
    </xf>
    <xf numFmtId="0" fontId="5" fillId="0" borderId="0" xfId="0" applyFont="1" applyFill="1" applyBorder="1" applyAlignment="1">
      <alignment wrapText="1"/>
    </xf>
    <xf numFmtId="0" fontId="5" fillId="0" borderId="7" xfId="0" applyFont="1" applyFill="1" applyBorder="1" applyAlignment="1">
      <alignment vertical="top" wrapText="1"/>
    </xf>
    <xf numFmtId="0" fontId="21" fillId="5" borderId="7" xfId="0" applyFont="1" applyFill="1" applyBorder="1" applyAlignment="1">
      <alignment vertical="top" wrapText="1"/>
    </xf>
    <xf numFmtId="0" fontId="20" fillId="5" borderId="1" xfId="0" applyFont="1" applyFill="1" applyBorder="1" applyAlignment="1">
      <alignment vertical="top" wrapText="1"/>
    </xf>
    <xf numFmtId="0" fontId="20" fillId="5" borderId="1" xfId="0" applyFont="1" applyFill="1" applyBorder="1" applyAlignment="1">
      <alignment vertical="top"/>
    </xf>
    <xf numFmtId="14" fontId="19" fillId="5" borderId="1" xfId="0" applyNumberFormat="1" applyFont="1" applyFill="1" applyBorder="1" applyAlignment="1">
      <alignment vertical="top"/>
    </xf>
    <xf numFmtId="0" fontId="1" fillId="5" borderId="1" xfId="0" applyFont="1" applyFill="1" applyBorder="1" applyAlignment="1">
      <alignment vertical="top"/>
    </xf>
    <xf numFmtId="0" fontId="0" fillId="5" borderId="1" xfId="0" applyFill="1" applyBorder="1"/>
    <xf numFmtId="0" fontId="0" fillId="5" borderId="1" xfId="0" applyFill="1" applyBorder="1" applyAlignment="1">
      <alignment wrapText="1"/>
    </xf>
    <xf numFmtId="0" fontId="1" fillId="5" borderId="1" xfId="0" applyFont="1" applyFill="1" applyBorder="1"/>
    <xf numFmtId="2" fontId="1" fillId="5" borderId="1" xfId="0" applyNumberFormat="1" applyFont="1" applyFill="1" applyBorder="1"/>
    <xf numFmtId="0" fontId="5" fillId="0" borderId="9" xfId="0" applyFont="1" applyFill="1" applyBorder="1" applyAlignment="1">
      <alignment horizontal="left" vertical="top" wrapText="1"/>
    </xf>
    <xf numFmtId="0" fontId="5" fillId="0" borderId="7" xfId="0" applyFont="1" applyBorder="1" applyAlignment="1">
      <alignment vertical="top" wrapText="1"/>
    </xf>
    <xf numFmtId="164" fontId="5" fillId="0" borderId="1" xfId="0" applyNumberFormat="1" applyFont="1" applyBorder="1"/>
    <xf numFmtId="9" fontId="5" fillId="0" borderId="1" xfId="0" applyNumberFormat="1" applyFont="1" applyBorder="1"/>
    <xf numFmtId="0" fontId="5" fillId="0" borderId="8" xfId="0" applyFont="1" applyBorder="1" applyAlignment="1">
      <alignment vertical="top" wrapText="1"/>
    </xf>
    <xf numFmtId="14" fontId="5" fillId="0" borderId="4" xfId="0" applyNumberFormat="1" applyFont="1" applyFill="1" applyBorder="1" applyAlignment="1">
      <alignment vertical="top" wrapText="1"/>
    </xf>
    <xf numFmtId="0" fontId="5" fillId="0" borderId="4" xfId="0" applyFont="1" applyBorder="1" applyAlignment="1">
      <alignment wrapText="1"/>
    </xf>
    <xf numFmtId="0" fontId="1" fillId="0" borderId="4" xfId="0" applyFont="1" applyBorder="1"/>
    <xf numFmtId="10" fontId="1" fillId="0" borderId="4" xfId="1" applyNumberFormat="1" applyFont="1" applyBorder="1"/>
    <xf numFmtId="0" fontId="1" fillId="6" borderId="1" xfId="0" applyFont="1" applyFill="1" applyBorder="1"/>
    <xf numFmtId="49" fontId="5" fillId="0" borderId="1" xfId="0" applyNumberFormat="1" applyFont="1" applyFill="1" applyBorder="1" applyAlignment="1">
      <alignment wrapText="1"/>
    </xf>
    <xf numFmtId="0" fontId="7" fillId="0" borderId="7" xfId="0" applyFont="1" applyFill="1" applyBorder="1" applyAlignment="1">
      <alignment vertical="top" wrapText="1"/>
    </xf>
    <xf numFmtId="14" fontId="12" fillId="0" borderId="1" xfId="0" applyNumberFormat="1" applyFont="1" applyFill="1" applyBorder="1" applyAlignment="1">
      <alignment vertical="top" wrapText="1"/>
    </xf>
    <xf numFmtId="0" fontId="1" fillId="0" borderId="1" xfId="0" applyFont="1" applyFill="1" applyBorder="1" applyAlignment="1">
      <alignment vertical="top" wrapText="1"/>
    </xf>
    <xf numFmtId="0" fontId="12" fillId="0" borderId="1" xfId="0" applyFont="1" applyFill="1" applyBorder="1" applyAlignment="1">
      <alignment vertical="top" wrapText="1"/>
    </xf>
    <xf numFmtId="0" fontId="18" fillId="5" borderId="7" xfId="0" applyFont="1" applyFill="1" applyBorder="1" applyAlignment="1">
      <alignment vertical="top" wrapText="1"/>
    </xf>
    <xf numFmtId="0" fontId="18" fillId="5" borderId="1" xfId="0" applyFont="1" applyFill="1" applyBorder="1" applyAlignment="1">
      <alignment vertical="top" wrapText="1"/>
    </xf>
    <xf numFmtId="14" fontId="5" fillId="5" borderId="1" xfId="0" applyNumberFormat="1" applyFont="1" applyFill="1" applyBorder="1" applyAlignment="1">
      <alignment vertical="top" wrapText="1"/>
    </xf>
    <xf numFmtId="0" fontId="5" fillId="5" borderId="1" xfId="0" applyFont="1" applyFill="1" applyBorder="1" applyAlignment="1">
      <alignment vertical="top" wrapText="1"/>
    </xf>
    <xf numFmtId="9" fontId="5" fillId="0" borderId="1" xfId="1" applyFont="1" applyBorder="1"/>
    <xf numFmtId="10" fontId="0" fillId="0" borderId="1" xfId="1" applyNumberFormat="1" applyFont="1" applyFill="1" applyBorder="1"/>
    <xf numFmtId="0" fontId="5" fillId="0" borderId="0" xfId="0" applyFont="1" applyBorder="1" applyAlignment="1">
      <alignment vertical="top" wrapText="1"/>
    </xf>
    <xf numFmtId="14" fontId="5" fillId="0" borderId="0" xfId="0" applyNumberFormat="1" applyFont="1" applyBorder="1" applyAlignment="1">
      <alignment vertical="top" wrapText="1"/>
    </xf>
    <xf numFmtId="49" fontId="5" fillId="0" borderId="0" xfId="0" applyNumberFormat="1" applyFont="1" applyFill="1" applyBorder="1" applyAlignment="1">
      <alignment vertical="top"/>
    </xf>
    <xf numFmtId="49" fontId="5" fillId="0" borderId="1" xfId="0" applyNumberFormat="1" applyFont="1" applyFill="1" applyBorder="1" applyAlignment="1">
      <alignment horizontal="right" vertical="top"/>
    </xf>
    <xf numFmtId="49" fontId="5" fillId="0" borderId="4" xfId="0" applyNumberFormat="1" applyFont="1" applyFill="1" applyBorder="1" applyAlignment="1">
      <alignment vertical="top"/>
    </xf>
    <xf numFmtId="0" fontId="25" fillId="0" borderId="0" xfId="0" applyFont="1" applyAlignment="1">
      <alignment wrapText="1"/>
    </xf>
    <xf numFmtId="0" fontId="26" fillId="0" borderId="0" xfId="0" applyFont="1" applyAlignment="1">
      <alignment vertical="center"/>
    </xf>
    <xf numFmtId="0" fontId="0" fillId="0" borderId="0" xfId="0" applyFont="1" applyAlignment="1">
      <alignment wrapText="1"/>
    </xf>
    <xf numFmtId="0" fontId="26" fillId="0" borderId="0" xfId="0" applyFont="1" applyAlignment="1">
      <alignment wrapText="1"/>
    </xf>
    <xf numFmtId="0" fontId="26" fillId="0" borderId="0" xfId="0" applyFont="1" applyAlignment="1">
      <alignment vertical="center" wrapText="1"/>
    </xf>
    <xf numFmtId="0" fontId="26" fillId="0" borderId="0" xfId="0" applyFont="1"/>
    <xf numFmtId="0" fontId="26" fillId="0" borderId="0" xfId="0" applyFont="1" applyAlignment="1"/>
    <xf numFmtId="0" fontId="28" fillId="8" borderId="0" xfId="0" applyFont="1" applyFill="1"/>
    <xf numFmtId="0" fontId="5" fillId="5" borderId="1" xfId="0" applyFont="1" applyFill="1" applyBorder="1" applyAlignment="1">
      <alignment wrapText="1"/>
    </xf>
    <xf numFmtId="0" fontId="5" fillId="0" borderId="6" xfId="0" applyFont="1" applyBorder="1" applyAlignment="1">
      <alignment vertical="top" wrapText="1"/>
    </xf>
    <xf numFmtId="0" fontId="29" fillId="9" borderId="1" xfId="0" applyFont="1" applyFill="1" applyBorder="1"/>
    <xf numFmtId="0" fontId="29" fillId="9" borderId="3" xfId="0" applyFont="1" applyFill="1" applyBorder="1"/>
    <xf numFmtId="0" fontId="0" fillId="0" borderId="1" xfId="0" applyBorder="1" applyAlignment="1">
      <alignment wrapText="1"/>
    </xf>
    <xf numFmtId="14" fontId="0" fillId="0" borderId="1" xfId="0" applyNumberFormat="1" applyBorder="1"/>
    <xf numFmtId="0" fontId="0" fillId="0" borderId="1" xfId="0" applyFill="1" applyBorder="1" applyAlignment="1">
      <alignment wrapText="1"/>
    </xf>
    <xf numFmtId="14" fontId="0" fillId="0" borderId="0" xfId="0" applyNumberFormat="1" applyFill="1"/>
    <xf numFmtId="0" fontId="8" fillId="0" borderId="1" xfId="0" applyFont="1" applyFill="1" applyBorder="1" applyAlignment="1">
      <alignment wrapText="1"/>
    </xf>
    <xf numFmtId="0" fontId="0" fillId="0" borderId="1" xfId="0" applyFill="1" applyBorder="1"/>
    <xf numFmtId="0" fontId="14" fillId="0" borderId="1" xfId="0" applyFont="1" applyFill="1" applyBorder="1"/>
    <xf numFmtId="0" fontId="8" fillId="0" borderId="1" xfId="0" applyFont="1" applyFill="1" applyBorder="1"/>
    <xf numFmtId="0" fontId="1" fillId="0" borderId="1" xfId="0" applyFont="1" applyFill="1" applyBorder="1" applyAlignment="1">
      <alignment wrapText="1"/>
    </xf>
    <xf numFmtId="16" fontId="0" fillId="0" borderId="1" xfId="0" quotePrefix="1" applyNumberFormat="1" applyFill="1" applyBorder="1" applyAlignment="1">
      <alignment horizontal="right"/>
    </xf>
    <xf numFmtId="0" fontId="7" fillId="10" borderId="7" xfId="0" applyFont="1" applyFill="1" applyBorder="1" applyAlignment="1">
      <alignment vertical="top" wrapText="1"/>
    </xf>
    <xf numFmtId="0" fontId="12" fillId="10" borderId="1" xfId="0" applyFont="1" applyFill="1" applyBorder="1" applyAlignment="1">
      <alignment vertical="top" wrapText="1"/>
    </xf>
    <xf numFmtId="14" fontId="5" fillId="10" borderId="1" xfId="0" applyNumberFormat="1" applyFont="1" applyFill="1" applyBorder="1" applyAlignment="1">
      <alignment vertical="top" wrapText="1"/>
    </xf>
    <xf numFmtId="0" fontId="5" fillId="0" borderId="6" xfId="0" applyFont="1" applyFill="1" applyBorder="1" applyAlignment="1">
      <alignment vertical="top" wrapText="1"/>
    </xf>
    <xf numFmtId="0" fontId="5" fillId="0" borderId="6" xfId="0" applyFont="1" applyBorder="1" applyAlignment="1">
      <alignment wrapText="1"/>
    </xf>
    <xf numFmtId="0" fontId="26" fillId="0" borderId="0" xfId="0" applyFont="1" applyFill="1" applyAlignment="1">
      <alignment vertical="center"/>
    </xf>
    <xf numFmtId="0" fontId="26" fillId="0" borderId="0" xfId="0" applyFont="1" applyFill="1" applyAlignment="1">
      <alignment wrapText="1"/>
    </xf>
    <xf numFmtId="0" fontId="26" fillId="0" borderId="0" xfId="0" applyFont="1" applyFill="1" applyAlignment="1"/>
    <xf numFmtId="0" fontId="0" fillId="0" borderId="0" xfId="0" applyFont="1" applyFill="1" applyAlignment="1">
      <alignment wrapText="1"/>
    </xf>
    <xf numFmtId="0" fontId="26" fillId="0" borderId="0" xfId="0" applyFont="1" applyFill="1"/>
    <xf numFmtId="0" fontId="27" fillId="0" borderId="0" xfId="0" applyFont="1" applyFill="1" applyAlignment="1">
      <alignment vertical="center"/>
    </xf>
    <xf numFmtId="0" fontId="24" fillId="0" borderId="0" xfId="0" applyFont="1" applyFill="1" applyAlignment="1">
      <alignment wrapText="1"/>
    </xf>
    <xf numFmtId="0" fontId="25" fillId="0" borderId="0" xfId="0" applyFont="1" applyFill="1" applyAlignment="1">
      <alignment wrapText="1"/>
    </xf>
    <xf numFmtId="0" fontId="18" fillId="7" borderId="2" xfId="0" applyFont="1" applyFill="1" applyBorder="1" applyAlignment="1">
      <alignment horizontal="left" vertical="top" wrapText="1"/>
    </xf>
    <xf numFmtId="0" fontId="18" fillId="7" borderId="6" xfId="0" applyFont="1" applyFill="1" applyBorder="1" applyAlignment="1">
      <alignment horizontal="left" vertical="top" wrapText="1"/>
    </xf>
    <xf numFmtId="0" fontId="18" fillId="7" borderId="2" xfId="0" applyFont="1" applyFill="1" applyBorder="1" applyAlignment="1">
      <alignment horizontal="left" wrapText="1"/>
    </xf>
    <xf numFmtId="0" fontId="18" fillId="7" borderId="6" xfId="0" applyFont="1" applyFill="1" applyBorder="1" applyAlignment="1">
      <alignment horizontal="left" wrapText="1"/>
    </xf>
    <xf numFmtId="0" fontId="18" fillId="7" borderId="7" xfId="0" applyFont="1" applyFill="1" applyBorder="1" applyAlignment="1">
      <alignment horizontal="left" wrapText="1"/>
    </xf>
    <xf numFmtId="0" fontId="7" fillId="3" borderId="7" xfId="0" applyFont="1" applyFill="1" applyBorder="1" applyAlignment="1">
      <alignment vertical="top" wrapText="1"/>
    </xf>
    <xf numFmtId="0" fontId="7" fillId="3" borderId="1" xfId="0" applyFont="1" applyFill="1" applyBorder="1" applyAlignment="1">
      <alignment vertical="top" wrapText="1"/>
    </xf>
    <xf numFmtId="0" fontId="5" fillId="0" borderId="4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</cellXfs>
  <cellStyles count="10">
    <cellStyle name="Followed Hyperlink" xfId="3" builtinId="9" hidden="1"/>
    <cellStyle name="Followed Hyperlink" xfId="5" builtinId="9" hidden="1"/>
    <cellStyle name="Followed Hyperlink" xfId="7" builtinId="9" hidden="1"/>
    <cellStyle name="Followed Hyperlink" xfId="9" builtinId="9" hidden="1"/>
    <cellStyle name="Hyperlink" xfId="2" builtinId="8" hidden="1"/>
    <cellStyle name="Hyperlink" xfId="4" builtinId="8" hidden="1"/>
    <cellStyle name="Hyperlink" xfId="6" builtinId="8" hidden="1"/>
    <cellStyle name="Hyperlink" xfId="8" builtinId="8" hidden="1"/>
    <cellStyle name="Normal" xfId="0" builtinId="0"/>
    <cellStyle name="Percent" xfId="1" builtinId="5"/>
  </cellStyles>
  <dxfs count="0"/>
  <tableStyles count="0" defaultTableStyle="TableStyleMedium9" defaultPivotStyle="PivotStyleLight16"/>
  <colors>
    <mruColors>
      <color rgb="FF33CC33"/>
      <color rgb="FFFFFF99"/>
      <color rgb="FF99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4"/>
  <sheetViews>
    <sheetView workbookViewId="0">
      <selection activeCell="B2" sqref="B2"/>
    </sheetView>
  </sheetViews>
  <sheetFormatPr defaultColWidth="8.6640625" defaultRowHeight="13.2" x14ac:dyDescent="0.25"/>
  <cols>
    <col min="1" max="1" width="4.44140625" customWidth="1"/>
    <col min="2" max="2" width="68.33203125" bestFit="1" customWidth="1"/>
    <col min="8" max="8" width="27.44140625" customWidth="1"/>
    <col min="9" max="9" width="27.33203125" customWidth="1"/>
    <col min="10" max="10" width="14.33203125" customWidth="1"/>
  </cols>
  <sheetData>
    <row r="1" spans="1:6" x14ac:dyDescent="0.25">
      <c r="A1" t="s">
        <v>4</v>
      </c>
    </row>
    <row r="2" spans="1:6" x14ac:dyDescent="0.25">
      <c r="B2" s="10" t="s">
        <v>107</v>
      </c>
    </row>
    <row r="3" spans="1:6" x14ac:dyDescent="0.25">
      <c r="B3" s="15" t="s">
        <v>62</v>
      </c>
    </row>
    <row r="5" spans="1:6" x14ac:dyDescent="0.25">
      <c r="A5" t="s">
        <v>5</v>
      </c>
    </row>
    <row r="6" spans="1:6" x14ac:dyDescent="0.25">
      <c r="B6" s="10" t="s">
        <v>175</v>
      </c>
    </row>
    <row r="7" spans="1:6" x14ac:dyDescent="0.25">
      <c r="B7" s="10" t="s">
        <v>176</v>
      </c>
    </row>
    <row r="9" spans="1:6" x14ac:dyDescent="0.25">
      <c r="A9" t="s">
        <v>10</v>
      </c>
    </row>
    <row r="10" spans="1:6" x14ac:dyDescent="0.25">
      <c r="B10" s="10" t="s">
        <v>181</v>
      </c>
      <c r="C10" t="s">
        <v>93</v>
      </c>
      <c r="D10" s="10" t="s">
        <v>182</v>
      </c>
    </row>
    <row r="11" spans="1:6" x14ac:dyDescent="0.25">
      <c r="B11" s="10" t="s">
        <v>177</v>
      </c>
      <c r="C11" s="10" t="s">
        <v>94</v>
      </c>
      <c r="D11" s="10" t="s">
        <v>183</v>
      </c>
      <c r="E11" t="s">
        <v>95</v>
      </c>
      <c r="F11" t="s">
        <v>96</v>
      </c>
    </row>
    <row r="12" spans="1:6" x14ac:dyDescent="0.25">
      <c r="B12" s="10" t="s">
        <v>178</v>
      </c>
    </row>
    <row r="13" spans="1:6" x14ac:dyDescent="0.25">
      <c r="B13" s="10" t="s">
        <v>179</v>
      </c>
      <c r="C13" s="15"/>
    </row>
    <row r="15" spans="1:6" x14ac:dyDescent="0.25">
      <c r="A15" t="s">
        <v>33</v>
      </c>
    </row>
    <row r="16" spans="1:6" x14ac:dyDescent="0.25">
      <c r="B16" t="s">
        <v>91</v>
      </c>
    </row>
    <row r="17" spans="1:3" x14ac:dyDescent="0.25">
      <c r="B17" s="10" t="s">
        <v>108</v>
      </c>
    </row>
    <row r="18" spans="1:3" x14ac:dyDescent="0.25">
      <c r="B18" s="15" t="s">
        <v>21</v>
      </c>
    </row>
    <row r="19" spans="1:3" x14ac:dyDescent="0.25">
      <c r="B19" s="15" t="s">
        <v>32</v>
      </c>
    </row>
    <row r="21" spans="1:3" x14ac:dyDescent="0.25">
      <c r="A21" s="15" t="s">
        <v>22</v>
      </c>
    </row>
    <row r="22" spans="1:3" x14ac:dyDescent="0.25">
      <c r="B22" s="15" t="s">
        <v>27</v>
      </c>
    </row>
    <row r="23" spans="1:3" x14ac:dyDescent="0.25">
      <c r="B23" s="16" t="s">
        <v>23</v>
      </c>
    </row>
    <row r="24" spans="1:3" x14ac:dyDescent="0.25">
      <c r="B24" s="17" t="s">
        <v>24</v>
      </c>
    </row>
    <row r="25" spans="1:3" x14ac:dyDescent="0.25">
      <c r="B25" s="15" t="s">
        <v>25</v>
      </c>
    </row>
    <row r="26" spans="1:3" x14ac:dyDescent="0.25">
      <c r="B26" s="15" t="s">
        <v>26</v>
      </c>
    </row>
    <row r="27" spans="1:3" x14ac:dyDescent="0.25">
      <c r="B27" s="15"/>
    </row>
    <row r="28" spans="1:3" ht="12" customHeight="1" x14ac:dyDescent="0.25">
      <c r="A28" t="s">
        <v>112</v>
      </c>
    </row>
    <row r="29" spans="1:3" x14ac:dyDescent="0.25">
      <c r="B29" s="48" t="s">
        <v>113</v>
      </c>
    </row>
    <row r="30" spans="1:3" x14ac:dyDescent="0.25">
      <c r="B30" s="10" t="s">
        <v>162</v>
      </c>
    </row>
    <row r="31" spans="1:3" x14ac:dyDescent="0.25">
      <c r="B31" s="49" t="s">
        <v>163</v>
      </c>
      <c r="C31" t="s">
        <v>82</v>
      </c>
    </row>
    <row r="32" spans="1:3" x14ac:dyDescent="0.25">
      <c r="B32" s="49" t="s">
        <v>164</v>
      </c>
      <c r="C32" s="10" t="s">
        <v>82</v>
      </c>
    </row>
    <row r="34" spans="2:2" x14ac:dyDescent="0.25">
      <c r="B34" s="10" t="s">
        <v>180</v>
      </c>
    </row>
  </sheetData>
  <phoneticPr fontId="3" type="noConversion"/>
  <pageMargins left="0.75" right="0.75" top="1" bottom="1" header="0.25" footer="0.5"/>
  <pageSetup orientation="portrait"/>
  <headerFooter alignWithMargins="0">
    <oddHeader>&amp;CSupport Pack ApplicationSystem Integration Test ScheduleOverview and Assumptions</oddHeader>
  </headerFooter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78"/>
  <sheetViews>
    <sheetView tabSelected="1" zoomScale="80" zoomScaleNormal="80" zoomScalePageLayoutView="80" workbookViewId="0">
      <pane xSplit="3" ySplit="1" topLeftCell="D2" activePane="bottomRight" state="frozen"/>
      <selection pane="topRight" activeCell="D1" sqref="D1"/>
      <selection pane="bottomLeft" activeCell="A2" sqref="A2"/>
      <selection pane="bottomRight" activeCell="B3" sqref="B3"/>
    </sheetView>
  </sheetViews>
  <sheetFormatPr defaultColWidth="9.109375" defaultRowHeight="13.8" x14ac:dyDescent="0.25"/>
  <cols>
    <col min="1" max="1" width="6.6640625" style="14" customWidth="1"/>
    <col min="2" max="2" width="52.44140625" style="8" customWidth="1"/>
    <col min="3" max="3" width="10.88671875" style="8" customWidth="1"/>
    <col min="4" max="4" width="16.44140625" style="8" customWidth="1"/>
    <col min="5" max="5" width="13.109375" style="4" hidden="1" customWidth="1"/>
    <col min="6" max="6" width="15.6640625" style="4" hidden="1" customWidth="1"/>
    <col min="7" max="7" width="9.44140625" style="9" customWidth="1"/>
    <col min="8" max="8" width="11.33203125" style="70" customWidth="1"/>
    <col min="9" max="9" width="8.6640625" style="6" bestFit="1" customWidth="1"/>
    <col min="10" max="10" width="16" style="5" customWidth="1"/>
    <col min="11" max="11" width="8.6640625" style="6" customWidth="1"/>
    <col min="12" max="12" width="19.6640625" style="6" customWidth="1"/>
    <col min="13" max="13" width="16.6640625" style="6" customWidth="1"/>
    <col min="14" max="14" width="23" style="5" bestFit="1" customWidth="1"/>
    <col min="15" max="15" width="8.109375" style="6" customWidth="1"/>
    <col min="16" max="16" width="8" style="6" customWidth="1"/>
    <col min="17" max="17" width="6.6640625" style="6" customWidth="1"/>
    <col min="18" max="18" width="9" style="6" customWidth="1"/>
    <col min="19" max="19" width="23.44140625" style="28" bestFit="1" customWidth="1"/>
    <col min="20" max="20" width="23.33203125" style="8" customWidth="1"/>
    <col min="21" max="16384" width="9.109375" style="4"/>
  </cols>
  <sheetData>
    <row r="1" spans="1:20" ht="27.6" x14ac:dyDescent="0.25">
      <c r="A1" s="93" t="s">
        <v>65</v>
      </c>
      <c r="B1" s="51" t="s">
        <v>0</v>
      </c>
      <c r="C1" s="2" t="s">
        <v>1</v>
      </c>
      <c r="D1" s="2" t="s">
        <v>34</v>
      </c>
      <c r="E1" s="3" t="s">
        <v>6</v>
      </c>
      <c r="F1" s="3" t="s">
        <v>7</v>
      </c>
      <c r="G1" s="2" t="s">
        <v>8</v>
      </c>
      <c r="H1" s="69" t="s">
        <v>9</v>
      </c>
      <c r="I1" s="5" t="s">
        <v>47</v>
      </c>
      <c r="J1" s="5" t="s">
        <v>92</v>
      </c>
      <c r="K1" s="5" t="s">
        <v>87</v>
      </c>
      <c r="L1" s="5" t="s">
        <v>86</v>
      </c>
      <c r="M1" s="5" t="s">
        <v>131</v>
      </c>
      <c r="N1" s="5" t="s">
        <v>53</v>
      </c>
      <c r="O1" s="5" t="s">
        <v>55</v>
      </c>
      <c r="P1" s="5" t="s">
        <v>1103</v>
      </c>
      <c r="Q1" s="5" t="s">
        <v>1104</v>
      </c>
      <c r="R1" s="5" t="s">
        <v>56</v>
      </c>
      <c r="S1" s="27" t="s">
        <v>57</v>
      </c>
      <c r="T1" s="8" t="s">
        <v>102</v>
      </c>
    </row>
    <row r="2" spans="1:20" ht="15.6" x14ac:dyDescent="0.3">
      <c r="A2" s="93"/>
      <c r="B2" s="146" t="s">
        <v>231</v>
      </c>
      <c r="C2" s="147"/>
      <c r="D2" s="147"/>
      <c r="E2" s="147"/>
      <c r="F2" s="147"/>
      <c r="G2" s="148"/>
      <c r="H2" s="40"/>
      <c r="I2" s="5"/>
      <c r="K2" s="5"/>
      <c r="L2" s="5"/>
      <c r="M2" s="5"/>
      <c r="O2" s="5"/>
      <c r="P2" s="5"/>
      <c r="Q2" s="5"/>
      <c r="R2" s="5"/>
      <c r="S2" s="27"/>
      <c r="T2" s="5"/>
    </row>
    <row r="3" spans="1:20" ht="41.4" x14ac:dyDescent="0.25">
      <c r="A3" s="58">
        <v>1</v>
      </c>
      <c r="B3" s="52" t="s">
        <v>132</v>
      </c>
      <c r="C3" s="21" t="s">
        <v>52</v>
      </c>
      <c r="D3" s="21" t="s">
        <v>41</v>
      </c>
      <c r="E3" s="31">
        <v>41942</v>
      </c>
      <c r="F3" s="31">
        <v>41942</v>
      </c>
      <c r="G3" s="21" t="s">
        <v>19</v>
      </c>
      <c r="H3" s="40"/>
      <c r="I3" s="5" t="s">
        <v>41</v>
      </c>
      <c r="K3" s="5"/>
      <c r="L3" s="5"/>
      <c r="M3" s="5"/>
      <c r="N3" s="5" t="s">
        <v>73</v>
      </c>
      <c r="O3" s="6" t="s">
        <v>41</v>
      </c>
      <c r="P3" s="6" t="s">
        <v>41</v>
      </c>
      <c r="Q3" s="6" t="s">
        <v>41</v>
      </c>
      <c r="R3" s="6" t="s">
        <v>41</v>
      </c>
      <c r="S3" s="28" t="s">
        <v>41</v>
      </c>
      <c r="T3" s="5"/>
    </row>
    <row r="4" spans="1:20" ht="27.6" x14ac:dyDescent="0.25">
      <c r="A4" s="58" t="s">
        <v>209</v>
      </c>
      <c r="B4" s="84" t="s">
        <v>1032</v>
      </c>
      <c r="C4" s="50"/>
      <c r="D4" s="50"/>
      <c r="E4" s="31">
        <v>41942</v>
      </c>
      <c r="F4" s="31">
        <v>41942</v>
      </c>
      <c r="G4" s="50" t="s">
        <v>1028</v>
      </c>
      <c r="H4" s="40"/>
      <c r="I4" s="5"/>
      <c r="K4" s="5"/>
      <c r="L4" s="5"/>
      <c r="M4" s="5"/>
      <c r="N4" s="5" t="s">
        <v>191</v>
      </c>
      <c r="T4" s="5"/>
    </row>
    <row r="5" spans="1:20" x14ac:dyDescent="0.25">
      <c r="A5" s="58"/>
      <c r="B5" s="84" t="s">
        <v>1033</v>
      </c>
      <c r="C5" s="50"/>
      <c r="D5" s="50"/>
      <c r="E5" s="31"/>
      <c r="F5" s="31"/>
      <c r="G5" s="50"/>
      <c r="H5" s="40"/>
      <c r="I5" s="5"/>
      <c r="K5" s="5"/>
      <c r="L5" s="5"/>
      <c r="M5" s="5"/>
      <c r="T5" s="5"/>
    </row>
    <row r="6" spans="1:20" ht="41.4" x14ac:dyDescent="0.25">
      <c r="A6" s="58" t="s">
        <v>210</v>
      </c>
      <c r="B6" s="52" t="s">
        <v>1030</v>
      </c>
      <c r="C6" s="21"/>
      <c r="D6" s="21" t="s">
        <v>41</v>
      </c>
      <c r="E6" s="31">
        <v>41942</v>
      </c>
      <c r="F6" s="31">
        <v>41942</v>
      </c>
      <c r="G6" s="21" t="s">
        <v>1029</v>
      </c>
      <c r="H6" s="40"/>
      <c r="I6" s="5" t="s">
        <v>41</v>
      </c>
      <c r="K6" s="5"/>
      <c r="L6" s="5"/>
      <c r="M6" s="5"/>
      <c r="N6" s="5" t="s">
        <v>192</v>
      </c>
      <c r="O6" s="6" t="s">
        <v>41</v>
      </c>
      <c r="P6" s="6" t="s">
        <v>41</v>
      </c>
      <c r="Q6" s="6" t="s">
        <v>41</v>
      </c>
      <c r="R6" s="6" t="s">
        <v>41</v>
      </c>
      <c r="S6" s="28" t="s">
        <v>41</v>
      </c>
      <c r="T6" s="5"/>
    </row>
    <row r="7" spans="1:20" ht="46.8" customHeight="1" x14ac:dyDescent="0.25">
      <c r="A7" s="58" t="s">
        <v>120</v>
      </c>
      <c r="B7" s="52" t="s">
        <v>1031</v>
      </c>
      <c r="C7" s="21"/>
      <c r="D7" s="21" t="s">
        <v>41</v>
      </c>
      <c r="E7" s="31">
        <v>41942</v>
      </c>
      <c r="F7" s="31">
        <v>41942</v>
      </c>
      <c r="G7" s="21" t="s">
        <v>1028</v>
      </c>
      <c r="H7" s="40"/>
      <c r="I7" s="5" t="s">
        <v>41</v>
      </c>
      <c r="K7" s="5"/>
      <c r="L7" s="5"/>
      <c r="M7" s="5"/>
      <c r="N7" s="5" t="s">
        <v>190</v>
      </c>
      <c r="O7" s="6" t="s">
        <v>41</v>
      </c>
      <c r="P7" s="6" t="s">
        <v>41</v>
      </c>
      <c r="Q7" s="6" t="s">
        <v>41</v>
      </c>
      <c r="R7" s="6" t="s">
        <v>41</v>
      </c>
      <c r="S7" s="28" t="s">
        <v>41</v>
      </c>
      <c r="T7" s="5"/>
    </row>
    <row r="8" spans="1:20" ht="27.6" x14ac:dyDescent="0.25">
      <c r="A8" s="58" t="s">
        <v>211</v>
      </c>
      <c r="B8" s="118" t="s">
        <v>1052</v>
      </c>
      <c r="C8" s="50"/>
      <c r="D8" s="50"/>
      <c r="E8" s="31"/>
      <c r="F8" s="31"/>
      <c r="G8" s="50" t="s">
        <v>1028</v>
      </c>
      <c r="H8" s="13"/>
      <c r="I8" s="5"/>
      <c r="K8" s="5"/>
      <c r="L8" s="5"/>
      <c r="M8" s="5"/>
      <c r="T8" s="5"/>
    </row>
    <row r="9" spans="1:20" x14ac:dyDescent="0.25">
      <c r="A9" s="58" t="s">
        <v>232</v>
      </c>
      <c r="B9" s="118" t="s">
        <v>1092</v>
      </c>
      <c r="C9" s="50"/>
      <c r="D9" s="50"/>
      <c r="E9" s="31"/>
      <c r="F9" s="31"/>
      <c r="G9" s="50" t="s">
        <v>1091</v>
      </c>
      <c r="H9" s="13"/>
      <c r="I9" s="5"/>
      <c r="K9" s="5"/>
      <c r="L9" s="5"/>
      <c r="M9" s="5"/>
      <c r="T9" s="5"/>
    </row>
    <row r="10" spans="1:20" ht="34.200000000000003" customHeight="1" x14ac:dyDescent="0.25">
      <c r="A10" s="58" t="s">
        <v>212</v>
      </c>
      <c r="B10" s="118" t="s">
        <v>1094</v>
      </c>
      <c r="C10" s="50"/>
      <c r="D10" s="50"/>
      <c r="E10" s="31"/>
      <c r="F10" s="31"/>
      <c r="G10" s="50" t="s">
        <v>1093</v>
      </c>
      <c r="H10" s="117" t="s">
        <v>1095</v>
      </c>
      <c r="I10" s="5" t="s">
        <v>68</v>
      </c>
      <c r="K10" s="5"/>
      <c r="L10" s="5"/>
      <c r="M10" s="5"/>
      <c r="T10" s="5"/>
    </row>
    <row r="11" spans="1:20" s="22" customFormat="1" ht="52.8" customHeight="1" x14ac:dyDescent="0.25">
      <c r="A11" s="107" t="s">
        <v>213</v>
      </c>
      <c r="B11" s="134" t="s">
        <v>1034</v>
      </c>
      <c r="C11" s="50"/>
      <c r="D11" s="50"/>
      <c r="E11" s="31">
        <v>41942</v>
      </c>
      <c r="F11" s="31">
        <v>41942</v>
      </c>
      <c r="G11" s="50" t="s">
        <v>42</v>
      </c>
      <c r="H11" s="13"/>
      <c r="I11" s="92" t="s">
        <v>82</v>
      </c>
      <c r="J11" s="30"/>
      <c r="K11" s="24"/>
      <c r="L11" s="24"/>
      <c r="M11" s="24"/>
      <c r="N11" s="39" t="s">
        <v>99</v>
      </c>
      <c r="O11" s="92" t="s">
        <v>82</v>
      </c>
      <c r="P11" s="5"/>
      <c r="Q11" s="5"/>
      <c r="R11" s="5"/>
      <c r="S11" s="65"/>
      <c r="T11" s="5"/>
    </row>
    <row r="12" spans="1:20" x14ac:dyDescent="0.25">
      <c r="A12" s="93" t="s">
        <v>233</v>
      </c>
      <c r="B12" s="135" t="s">
        <v>1035</v>
      </c>
      <c r="C12" s="2"/>
      <c r="D12" s="2"/>
      <c r="E12" s="31">
        <v>41946</v>
      </c>
      <c r="F12" s="31">
        <v>41946</v>
      </c>
      <c r="G12" s="2" t="s">
        <v>114</v>
      </c>
      <c r="H12" s="13"/>
      <c r="I12" s="5"/>
      <c r="K12" s="5"/>
      <c r="L12" s="5"/>
      <c r="M12" s="5"/>
      <c r="O12" s="5"/>
      <c r="P12" s="5"/>
      <c r="Q12" s="5"/>
      <c r="R12" s="5"/>
      <c r="S12" s="27"/>
      <c r="T12" s="5"/>
    </row>
    <row r="13" spans="1:20" ht="41.4" x14ac:dyDescent="0.25">
      <c r="A13" s="58" t="s">
        <v>234</v>
      </c>
      <c r="B13" s="135" t="s">
        <v>1036</v>
      </c>
      <c r="C13" s="2"/>
      <c r="D13" s="2"/>
      <c r="E13" s="31">
        <v>41947</v>
      </c>
      <c r="F13" s="31">
        <v>41947</v>
      </c>
      <c r="G13" s="2" t="s">
        <v>114</v>
      </c>
      <c r="H13" s="13"/>
      <c r="I13" s="5"/>
      <c r="K13" s="5"/>
      <c r="L13" s="5"/>
      <c r="M13" s="5"/>
      <c r="N13" s="5" t="s">
        <v>184</v>
      </c>
      <c r="O13" s="5"/>
      <c r="P13" s="5"/>
      <c r="Q13" s="5"/>
      <c r="R13" s="5"/>
      <c r="S13" s="27"/>
      <c r="T13" s="5"/>
    </row>
    <row r="14" spans="1:20" ht="27.6" x14ac:dyDescent="0.25">
      <c r="A14" s="58" t="s">
        <v>235</v>
      </c>
      <c r="B14" s="52" t="s">
        <v>49</v>
      </c>
      <c r="C14" s="21" t="s">
        <v>50</v>
      </c>
      <c r="D14" s="21" t="s">
        <v>41</v>
      </c>
      <c r="E14" s="31">
        <v>41946</v>
      </c>
      <c r="F14" s="31">
        <v>41946</v>
      </c>
      <c r="G14" s="21" t="s">
        <v>51</v>
      </c>
      <c r="H14" s="40"/>
      <c r="I14" s="5" t="s">
        <v>41</v>
      </c>
      <c r="K14" s="5"/>
      <c r="L14" s="5"/>
      <c r="M14" s="5"/>
      <c r="N14" s="5" t="s">
        <v>83</v>
      </c>
      <c r="T14" s="5"/>
    </row>
    <row r="15" spans="1:20" x14ac:dyDescent="0.25">
      <c r="A15" s="58" t="s">
        <v>230</v>
      </c>
      <c r="B15" s="52" t="s">
        <v>115</v>
      </c>
      <c r="C15" s="21"/>
      <c r="D15" s="21"/>
      <c r="E15" s="31">
        <v>41946</v>
      </c>
      <c r="F15" s="31">
        <v>41946</v>
      </c>
      <c r="G15" s="21" t="s">
        <v>185</v>
      </c>
      <c r="H15" s="40"/>
      <c r="I15" s="5"/>
      <c r="K15" s="5"/>
      <c r="L15" s="5"/>
      <c r="M15" s="5"/>
      <c r="N15" s="5" t="s">
        <v>186</v>
      </c>
      <c r="T15" s="5"/>
    </row>
    <row r="16" spans="1:20" ht="27.6" x14ac:dyDescent="0.25">
      <c r="A16" s="58" t="s">
        <v>135</v>
      </c>
      <c r="B16" s="52" t="s">
        <v>117</v>
      </c>
      <c r="C16" s="21"/>
      <c r="D16" s="21"/>
      <c r="E16" s="31">
        <v>41946</v>
      </c>
      <c r="F16" s="31">
        <v>41946</v>
      </c>
      <c r="G16" s="21" t="s">
        <v>116</v>
      </c>
      <c r="H16" s="40"/>
      <c r="I16" s="5"/>
      <c r="K16" s="5"/>
      <c r="L16" s="5"/>
      <c r="M16" s="5"/>
      <c r="T16" s="5"/>
    </row>
    <row r="17" spans="1:20" ht="15.6" x14ac:dyDescent="0.3">
      <c r="A17" s="93"/>
      <c r="B17" s="146" t="s">
        <v>236</v>
      </c>
      <c r="C17" s="147"/>
      <c r="D17" s="147"/>
      <c r="E17" s="147"/>
      <c r="F17" s="147"/>
      <c r="G17" s="148"/>
      <c r="H17" s="40"/>
      <c r="I17" s="5"/>
      <c r="K17" s="5"/>
      <c r="L17" s="5"/>
      <c r="M17" s="5"/>
      <c r="O17" s="5"/>
      <c r="P17" s="5"/>
      <c r="Q17" s="5"/>
      <c r="R17" s="5"/>
      <c r="S17" s="27"/>
      <c r="T17" s="5"/>
    </row>
    <row r="18" spans="1:20" ht="69" x14ac:dyDescent="0.25">
      <c r="A18" s="58" t="s">
        <v>136</v>
      </c>
      <c r="B18" s="54" t="s">
        <v>1037</v>
      </c>
      <c r="C18" s="32" t="s">
        <v>171</v>
      </c>
      <c r="D18" s="21" t="s">
        <v>38</v>
      </c>
      <c r="E18" s="31">
        <v>41946</v>
      </c>
      <c r="F18" s="31">
        <v>41946</v>
      </c>
      <c r="G18" s="21" t="s">
        <v>187</v>
      </c>
      <c r="H18" s="40"/>
      <c r="I18" s="6" t="s">
        <v>68</v>
      </c>
      <c r="J18" s="5" t="s">
        <v>88</v>
      </c>
      <c r="K18" s="6">
        <v>1</v>
      </c>
      <c r="L18" s="13" t="s">
        <v>58</v>
      </c>
      <c r="N18" s="5" t="s">
        <v>79</v>
      </c>
      <c r="O18" s="5"/>
      <c r="P18" s="5"/>
      <c r="R18" s="6">
        <v>3</v>
      </c>
      <c r="S18" s="85"/>
      <c r="T18" s="5" t="s">
        <v>82</v>
      </c>
    </row>
    <row r="19" spans="1:20" ht="15.6" x14ac:dyDescent="0.3">
      <c r="A19" s="93"/>
      <c r="B19" s="146" t="s">
        <v>121</v>
      </c>
      <c r="C19" s="147"/>
      <c r="D19" s="147"/>
      <c r="E19" s="147"/>
      <c r="F19" s="147"/>
      <c r="G19" s="148"/>
      <c r="H19" s="40"/>
      <c r="I19" s="5"/>
      <c r="K19" s="5"/>
      <c r="L19" s="5"/>
      <c r="M19" s="5"/>
      <c r="O19" s="5"/>
      <c r="P19" s="5"/>
      <c r="Q19" s="5"/>
      <c r="R19" s="5"/>
      <c r="S19" s="27"/>
      <c r="T19" s="5"/>
    </row>
    <row r="20" spans="1:20" ht="62.4" x14ac:dyDescent="0.25">
      <c r="A20" s="58" t="s">
        <v>137</v>
      </c>
      <c r="B20" s="56" t="s">
        <v>1059</v>
      </c>
      <c r="C20" s="67" t="s">
        <v>165</v>
      </c>
      <c r="D20" s="11"/>
      <c r="E20" s="36">
        <v>41946</v>
      </c>
      <c r="F20" s="36">
        <v>41946</v>
      </c>
      <c r="G20" s="12" t="s">
        <v>30</v>
      </c>
      <c r="H20" s="40"/>
      <c r="I20" s="6" t="s">
        <v>41</v>
      </c>
      <c r="J20" s="5" t="s">
        <v>208</v>
      </c>
      <c r="N20" s="5" t="s">
        <v>75</v>
      </c>
      <c r="O20" s="6" t="s">
        <v>48</v>
      </c>
      <c r="P20" s="6" t="s">
        <v>48</v>
      </c>
      <c r="Q20" s="6" t="s">
        <v>48</v>
      </c>
      <c r="R20" s="6" t="s">
        <v>48</v>
      </c>
      <c r="S20" s="6" t="s">
        <v>48</v>
      </c>
      <c r="T20" s="5"/>
    </row>
    <row r="21" spans="1:20" ht="62.4" x14ac:dyDescent="0.25">
      <c r="A21" s="58" t="s">
        <v>138</v>
      </c>
      <c r="B21" s="56" t="s">
        <v>1039</v>
      </c>
      <c r="C21" s="67" t="s">
        <v>166</v>
      </c>
      <c r="D21" s="11"/>
      <c r="E21" s="36">
        <v>41946</v>
      </c>
      <c r="F21" s="36">
        <v>41946</v>
      </c>
      <c r="G21" s="45" t="s">
        <v>105</v>
      </c>
      <c r="H21" s="40"/>
      <c r="I21" s="6" t="s">
        <v>82</v>
      </c>
      <c r="J21" s="5" t="s">
        <v>208</v>
      </c>
      <c r="N21" s="5" t="s">
        <v>84</v>
      </c>
      <c r="O21" s="6" t="s">
        <v>82</v>
      </c>
      <c r="T21" s="5"/>
    </row>
    <row r="22" spans="1:20" ht="62.4" x14ac:dyDescent="0.25">
      <c r="A22" s="58" t="s">
        <v>139</v>
      </c>
      <c r="B22" s="56" t="s">
        <v>1040</v>
      </c>
      <c r="C22" s="67" t="s">
        <v>167</v>
      </c>
      <c r="D22" s="11"/>
      <c r="E22" s="36">
        <v>41946</v>
      </c>
      <c r="F22" s="36">
        <v>41946</v>
      </c>
      <c r="G22" s="45" t="s">
        <v>105</v>
      </c>
      <c r="H22" s="40"/>
      <c r="I22" s="6" t="s">
        <v>82</v>
      </c>
      <c r="J22" s="5" t="s">
        <v>208</v>
      </c>
      <c r="N22" s="5" t="s">
        <v>85</v>
      </c>
      <c r="O22" s="6" t="s">
        <v>48</v>
      </c>
      <c r="P22" s="6" t="s">
        <v>48</v>
      </c>
      <c r="Q22" s="6" t="s">
        <v>48</v>
      </c>
      <c r="R22" s="6" t="s">
        <v>48</v>
      </c>
      <c r="S22" s="6" t="s">
        <v>48</v>
      </c>
      <c r="T22" s="5"/>
    </row>
    <row r="23" spans="1:20" ht="31.2" x14ac:dyDescent="0.25">
      <c r="A23" s="58" t="s">
        <v>140</v>
      </c>
      <c r="B23" s="94" t="s">
        <v>205</v>
      </c>
      <c r="C23" s="32"/>
      <c r="D23" s="59"/>
      <c r="E23" s="95"/>
      <c r="F23" s="95"/>
      <c r="G23" s="96" t="s">
        <v>101</v>
      </c>
      <c r="H23" s="40"/>
      <c r="S23" s="6"/>
      <c r="T23" s="5"/>
    </row>
    <row r="24" spans="1:20" s="37" customFormat="1" x14ac:dyDescent="0.25">
      <c r="A24" s="62" t="s">
        <v>82</v>
      </c>
      <c r="B24" s="74" t="s">
        <v>237</v>
      </c>
      <c r="C24" s="75"/>
      <c r="D24" s="76"/>
      <c r="E24" s="77"/>
      <c r="F24" s="77"/>
      <c r="G24" s="78"/>
      <c r="H24" s="78"/>
      <c r="I24" s="79"/>
      <c r="J24" s="80"/>
      <c r="K24" s="79"/>
      <c r="L24" s="79"/>
      <c r="M24" s="79"/>
      <c r="N24" s="80"/>
      <c r="O24" s="81"/>
      <c r="P24" s="81"/>
      <c r="Q24" s="81"/>
      <c r="R24" s="81"/>
      <c r="S24" s="82"/>
      <c r="T24" s="80"/>
    </row>
    <row r="25" spans="1:20" ht="124.2" x14ac:dyDescent="0.25">
      <c r="A25" s="58" t="s">
        <v>141</v>
      </c>
      <c r="B25" s="54" t="s">
        <v>1041</v>
      </c>
      <c r="C25" s="21" t="s">
        <v>218</v>
      </c>
      <c r="D25" s="21" t="s">
        <v>37</v>
      </c>
      <c r="E25" s="31">
        <v>41946</v>
      </c>
      <c r="F25" s="31">
        <v>41946</v>
      </c>
      <c r="G25" s="50" t="s">
        <v>187</v>
      </c>
      <c r="H25" s="40"/>
      <c r="I25" s="6" t="s">
        <v>68</v>
      </c>
      <c r="J25" s="50" t="s">
        <v>88</v>
      </c>
      <c r="K25" s="6">
        <v>1</v>
      </c>
      <c r="L25" s="32" t="s">
        <v>217</v>
      </c>
      <c r="N25" s="5" t="s">
        <v>80</v>
      </c>
      <c r="S25" s="85" t="s">
        <v>82</v>
      </c>
      <c r="T25" s="5"/>
    </row>
    <row r="26" spans="1:20" ht="69" x14ac:dyDescent="0.25">
      <c r="A26" s="58" t="s">
        <v>142</v>
      </c>
      <c r="B26" s="54" t="s">
        <v>1042</v>
      </c>
      <c r="C26" s="32" t="s">
        <v>168</v>
      </c>
      <c r="D26" s="21" t="s">
        <v>39</v>
      </c>
      <c r="E26" s="31">
        <v>41946</v>
      </c>
      <c r="F26" s="31">
        <v>41946</v>
      </c>
      <c r="G26" s="50" t="s">
        <v>187</v>
      </c>
      <c r="H26" s="40"/>
      <c r="I26" s="6" t="s">
        <v>68</v>
      </c>
      <c r="J26" s="5" t="s">
        <v>88</v>
      </c>
      <c r="K26" s="6">
        <v>1</v>
      </c>
      <c r="L26" s="26" t="s">
        <v>98</v>
      </c>
      <c r="N26" s="5" t="s">
        <v>54</v>
      </c>
      <c r="S26" s="63" t="s">
        <v>82</v>
      </c>
      <c r="T26" s="5" t="s">
        <v>82</v>
      </c>
    </row>
    <row r="27" spans="1:20" s="37" customFormat="1" x14ac:dyDescent="0.25">
      <c r="A27" s="62" t="s">
        <v>82</v>
      </c>
      <c r="B27" s="74" t="s">
        <v>1055</v>
      </c>
      <c r="C27" s="75"/>
      <c r="D27" s="76"/>
      <c r="E27" s="77"/>
      <c r="F27" s="77"/>
      <c r="G27" s="78"/>
      <c r="H27" s="78"/>
      <c r="I27" s="79"/>
      <c r="J27" s="80"/>
      <c r="K27" s="79"/>
      <c r="L27" s="79"/>
      <c r="M27" s="79"/>
      <c r="N27" s="80"/>
      <c r="O27" s="81"/>
      <c r="P27" s="81"/>
      <c r="Q27" s="81"/>
      <c r="R27" s="81"/>
      <c r="S27" s="82"/>
      <c r="T27" s="80"/>
    </row>
    <row r="28" spans="1:20" x14ac:dyDescent="0.25">
      <c r="A28" s="58" t="s">
        <v>143</v>
      </c>
      <c r="B28" s="57" t="s">
        <v>14</v>
      </c>
      <c r="C28" s="21"/>
      <c r="D28" s="21"/>
      <c r="E28" s="31">
        <v>41947</v>
      </c>
      <c r="F28" s="31">
        <v>41949</v>
      </c>
      <c r="G28" s="21" t="s">
        <v>42</v>
      </c>
      <c r="H28" s="40"/>
      <c r="N28" s="5" t="s">
        <v>124</v>
      </c>
      <c r="O28" s="6" t="s">
        <v>41</v>
      </c>
      <c r="P28" s="5"/>
      <c r="Q28" s="5"/>
      <c r="S28" s="63"/>
      <c r="T28" s="53"/>
    </row>
    <row r="29" spans="1:20" x14ac:dyDescent="0.25">
      <c r="A29" s="58" t="s">
        <v>144</v>
      </c>
      <c r="B29" s="57" t="s">
        <v>16</v>
      </c>
      <c r="C29" s="21"/>
      <c r="D29" s="21"/>
      <c r="E29" s="31">
        <v>41947</v>
      </c>
      <c r="F29" s="31">
        <v>41949</v>
      </c>
      <c r="G29" s="21" t="s">
        <v>42</v>
      </c>
      <c r="H29" s="40"/>
      <c r="N29" s="5" t="s">
        <v>124</v>
      </c>
      <c r="O29" s="6" t="s">
        <v>41</v>
      </c>
      <c r="P29" s="5"/>
      <c r="Q29" s="5"/>
      <c r="S29" s="63"/>
      <c r="T29" s="53"/>
    </row>
    <row r="30" spans="1:20" x14ac:dyDescent="0.25">
      <c r="A30" s="58" t="s">
        <v>145</v>
      </c>
      <c r="B30" s="57" t="s">
        <v>103</v>
      </c>
      <c r="C30" s="21"/>
      <c r="D30" s="21"/>
      <c r="E30" s="31">
        <v>41947</v>
      </c>
      <c r="F30" s="31">
        <v>41949</v>
      </c>
      <c r="G30" s="50" t="s">
        <v>42</v>
      </c>
      <c r="H30" s="40"/>
      <c r="N30" s="5" t="s">
        <v>124</v>
      </c>
      <c r="O30" s="6" t="s">
        <v>41</v>
      </c>
      <c r="P30" s="5"/>
      <c r="Q30" s="5"/>
      <c r="S30" s="86"/>
      <c r="T30" s="53"/>
    </row>
    <row r="31" spans="1:20" x14ac:dyDescent="0.25">
      <c r="A31" s="58" t="s">
        <v>146</v>
      </c>
      <c r="B31" s="57" t="s">
        <v>17</v>
      </c>
      <c r="C31" s="1"/>
      <c r="D31" s="1"/>
      <c r="E31" s="31">
        <v>41947</v>
      </c>
      <c r="F31" s="31">
        <v>41949</v>
      </c>
      <c r="G31" s="21" t="s">
        <v>42</v>
      </c>
      <c r="H31" s="40"/>
      <c r="N31" s="5" t="s">
        <v>123</v>
      </c>
      <c r="O31" s="6" t="s">
        <v>41</v>
      </c>
      <c r="P31" s="5"/>
      <c r="Q31" s="5"/>
      <c r="S31" s="86"/>
      <c r="T31" s="53"/>
    </row>
    <row r="32" spans="1:20" x14ac:dyDescent="0.25">
      <c r="A32" s="58" t="s">
        <v>147</v>
      </c>
      <c r="B32" s="57" t="s">
        <v>104</v>
      </c>
      <c r="C32" s="1"/>
      <c r="D32" s="1"/>
      <c r="E32" s="31">
        <v>41948</v>
      </c>
      <c r="F32" s="31">
        <v>41950</v>
      </c>
      <c r="G32" s="50" t="s">
        <v>42</v>
      </c>
      <c r="H32" s="40"/>
      <c r="N32" s="5" t="s">
        <v>74</v>
      </c>
      <c r="O32" s="6" t="s">
        <v>41</v>
      </c>
      <c r="P32" s="5"/>
      <c r="Q32" s="5"/>
      <c r="S32" s="86"/>
      <c r="T32" s="53"/>
    </row>
    <row r="33" spans="1:20" x14ac:dyDescent="0.25">
      <c r="A33" s="58" t="s">
        <v>148</v>
      </c>
      <c r="B33" s="57" t="s">
        <v>2</v>
      </c>
      <c r="C33" s="1"/>
      <c r="D33" s="1"/>
      <c r="E33" s="31">
        <v>41948</v>
      </c>
      <c r="F33" s="31">
        <v>41950</v>
      </c>
      <c r="G33" s="21" t="s">
        <v>42</v>
      </c>
      <c r="H33" s="40"/>
      <c r="O33" s="6" t="s">
        <v>41</v>
      </c>
      <c r="P33" s="5"/>
      <c r="Q33" s="5"/>
      <c r="S33" s="63"/>
      <c r="T33" s="53"/>
    </row>
    <row r="34" spans="1:20" x14ac:dyDescent="0.25">
      <c r="A34" s="58" t="s">
        <v>149</v>
      </c>
      <c r="B34" s="57" t="s">
        <v>18</v>
      </c>
      <c r="C34" s="1"/>
      <c r="D34" s="1"/>
      <c r="E34" s="31">
        <v>41948</v>
      </c>
      <c r="F34" s="31">
        <v>41950</v>
      </c>
      <c r="G34" s="21" t="s">
        <v>42</v>
      </c>
      <c r="H34" s="40"/>
      <c r="N34" s="5" t="s">
        <v>123</v>
      </c>
      <c r="O34" s="6" t="s">
        <v>41</v>
      </c>
      <c r="P34" s="5"/>
      <c r="Q34" s="5"/>
      <c r="S34" s="86"/>
      <c r="T34" s="53"/>
    </row>
    <row r="35" spans="1:20" s="14" customFormat="1" x14ac:dyDescent="0.25">
      <c r="A35" s="62" t="s">
        <v>82</v>
      </c>
      <c r="B35" s="74" t="s">
        <v>238</v>
      </c>
      <c r="C35" s="75"/>
      <c r="D35" s="76"/>
      <c r="E35" s="77"/>
      <c r="F35" s="77"/>
      <c r="G35" s="78"/>
      <c r="H35" s="78"/>
      <c r="I35" s="79"/>
      <c r="J35" s="80"/>
      <c r="K35" s="79"/>
      <c r="L35" s="79"/>
      <c r="M35" s="79"/>
      <c r="N35" s="80"/>
      <c r="O35" s="81"/>
      <c r="P35" s="81"/>
      <c r="Q35" s="81"/>
      <c r="R35" s="81"/>
      <c r="S35" s="82"/>
      <c r="T35" s="80"/>
    </row>
    <row r="36" spans="1:20" ht="82.8" x14ac:dyDescent="0.25">
      <c r="A36" s="108" t="s">
        <v>150</v>
      </c>
      <c r="B36" s="87" t="s">
        <v>1053</v>
      </c>
      <c r="C36" s="42" t="s">
        <v>170</v>
      </c>
      <c r="D36" s="42" t="s">
        <v>189</v>
      </c>
      <c r="E36" s="88">
        <v>41947</v>
      </c>
      <c r="F36" s="88">
        <v>41947</v>
      </c>
      <c r="G36" s="42" t="s">
        <v>188</v>
      </c>
      <c r="H36" s="40"/>
      <c r="I36" s="46" t="s">
        <v>68</v>
      </c>
      <c r="J36" s="89" t="s">
        <v>90</v>
      </c>
      <c r="K36" s="151" t="s">
        <v>125</v>
      </c>
      <c r="L36" s="46" t="s">
        <v>58</v>
      </c>
      <c r="M36" s="46" t="s">
        <v>41</v>
      </c>
      <c r="N36" s="89" t="s">
        <v>76</v>
      </c>
      <c r="O36" s="90"/>
      <c r="P36" s="90"/>
      <c r="Q36" s="90"/>
      <c r="R36" s="90"/>
      <c r="S36" s="91"/>
      <c r="T36" s="89"/>
    </row>
    <row r="37" spans="1:20" ht="96.6" x14ac:dyDescent="0.25">
      <c r="A37" s="108" t="s">
        <v>151</v>
      </c>
      <c r="B37" s="60" t="s">
        <v>1054</v>
      </c>
      <c r="C37" s="50" t="s">
        <v>174</v>
      </c>
      <c r="D37" s="50" t="s">
        <v>133</v>
      </c>
      <c r="E37" s="41">
        <v>41947</v>
      </c>
      <c r="F37" s="41">
        <v>41947</v>
      </c>
      <c r="G37" s="50" t="s">
        <v>187</v>
      </c>
      <c r="H37" s="40"/>
      <c r="I37" s="6" t="s">
        <v>68</v>
      </c>
      <c r="J37" s="5" t="s">
        <v>97</v>
      </c>
      <c r="K37" s="152"/>
      <c r="L37" s="6" t="s">
        <v>58</v>
      </c>
      <c r="M37" s="6" t="s">
        <v>41</v>
      </c>
      <c r="N37" s="50" t="s">
        <v>134</v>
      </c>
      <c r="O37" s="25"/>
      <c r="P37" s="25"/>
      <c r="Q37" s="25"/>
      <c r="R37" s="25"/>
      <c r="S37" s="103"/>
      <c r="T37" s="13"/>
    </row>
    <row r="38" spans="1:20" ht="55.2" x14ac:dyDescent="0.25">
      <c r="A38" s="108" t="s">
        <v>152</v>
      </c>
      <c r="B38" s="83" t="s">
        <v>128</v>
      </c>
      <c r="C38" s="50" t="s">
        <v>169</v>
      </c>
      <c r="D38" s="50" t="s">
        <v>129</v>
      </c>
      <c r="E38" s="41">
        <v>41947</v>
      </c>
      <c r="F38" s="41">
        <v>41947</v>
      </c>
      <c r="G38" s="50" t="s">
        <v>101</v>
      </c>
      <c r="H38" s="40" t="s">
        <v>82</v>
      </c>
      <c r="I38" s="5"/>
      <c r="J38" s="5" t="s">
        <v>127</v>
      </c>
      <c r="K38" s="61"/>
      <c r="L38" s="6" t="s">
        <v>58</v>
      </c>
      <c r="M38" s="6" t="s">
        <v>41</v>
      </c>
      <c r="N38" s="50" t="s">
        <v>193</v>
      </c>
      <c r="O38" s="25"/>
      <c r="P38" s="25"/>
      <c r="Q38" s="25"/>
      <c r="R38" s="25"/>
      <c r="S38" s="64"/>
      <c r="T38" s="5"/>
    </row>
    <row r="39" spans="1:20" ht="15.6" customHeight="1" x14ac:dyDescent="0.3">
      <c r="A39" s="93"/>
      <c r="B39" s="146" t="s">
        <v>119</v>
      </c>
      <c r="C39" s="147"/>
      <c r="D39" s="147"/>
      <c r="E39" s="147"/>
      <c r="F39" s="147"/>
      <c r="G39" s="148"/>
      <c r="H39" s="146" t="s">
        <v>82</v>
      </c>
      <c r="I39" s="147"/>
      <c r="J39" s="147"/>
      <c r="K39" s="147"/>
      <c r="L39" s="147"/>
      <c r="M39" s="148"/>
      <c r="O39" s="5"/>
      <c r="P39" s="5"/>
      <c r="Q39" s="5"/>
      <c r="R39" s="5"/>
      <c r="S39" s="27"/>
      <c r="T39" s="5"/>
    </row>
    <row r="40" spans="1:20" ht="55.2" x14ac:dyDescent="0.25">
      <c r="A40" s="58" t="s">
        <v>153</v>
      </c>
      <c r="B40" s="131" t="s">
        <v>1044</v>
      </c>
      <c r="C40" s="132" t="s">
        <v>172</v>
      </c>
      <c r="D40" s="132"/>
      <c r="E40" s="133">
        <v>41947</v>
      </c>
      <c r="F40" s="133">
        <v>41947</v>
      </c>
      <c r="G40" s="132" t="s">
        <v>30</v>
      </c>
      <c r="H40" s="40"/>
      <c r="I40" s="6" t="s">
        <v>41</v>
      </c>
      <c r="N40" s="5" t="s">
        <v>77</v>
      </c>
      <c r="O40" s="6" t="s">
        <v>41</v>
      </c>
      <c r="P40" s="6" t="s">
        <v>41</v>
      </c>
      <c r="Q40" s="6" t="s">
        <v>41</v>
      </c>
      <c r="R40" s="6" t="s">
        <v>41</v>
      </c>
      <c r="S40" s="6" t="s">
        <v>41</v>
      </c>
      <c r="T40" s="5"/>
    </row>
    <row r="41" spans="1:20" ht="31.2" x14ac:dyDescent="0.25">
      <c r="A41" s="58" t="s">
        <v>154</v>
      </c>
      <c r="B41" s="94" t="s">
        <v>206</v>
      </c>
      <c r="C41" s="97"/>
      <c r="D41" s="97"/>
      <c r="E41" s="41"/>
      <c r="F41" s="41"/>
      <c r="G41" s="97" t="s">
        <v>101</v>
      </c>
      <c r="H41" s="40"/>
      <c r="S41" s="6"/>
      <c r="T41" s="5"/>
    </row>
    <row r="42" spans="1:20" s="37" customFormat="1" x14ac:dyDescent="0.25">
      <c r="A42" s="62" t="s">
        <v>82</v>
      </c>
      <c r="B42" s="74" t="s">
        <v>1056</v>
      </c>
      <c r="C42" s="75"/>
      <c r="D42" s="76"/>
      <c r="E42" s="77"/>
      <c r="F42" s="77"/>
      <c r="G42" s="78"/>
      <c r="H42" s="78"/>
      <c r="I42" s="79"/>
      <c r="J42" s="80"/>
      <c r="K42" s="79"/>
      <c r="L42" s="79"/>
      <c r="M42" s="79"/>
      <c r="N42" s="80"/>
      <c r="O42" s="81"/>
      <c r="P42" s="81"/>
      <c r="Q42" s="81"/>
      <c r="R42" s="81"/>
      <c r="S42" s="82"/>
      <c r="T42" s="80"/>
    </row>
    <row r="43" spans="1:20" ht="14.4" x14ac:dyDescent="0.3">
      <c r="A43" s="58" t="s">
        <v>214</v>
      </c>
      <c r="B43" s="57" t="s">
        <v>15</v>
      </c>
      <c r="C43" s="21"/>
      <c r="D43" s="21"/>
      <c r="E43" s="7">
        <v>41948</v>
      </c>
      <c r="F43" s="7">
        <v>41948</v>
      </c>
      <c r="G43" s="21" t="s">
        <v>42</v>
      </c>
      <c r="H43" s="40"/>
      <c r="I43" s="6" t="s">
        <v>48</v>
      </c>
      <c r="N43" s="5" t="s">
        <v>124</v>
      </c>
      <c r="P43" s="5"/>
      <c r="Q43" s="5"/>
      <c r="S43" s="86"/>
      <c r="T43" s="66"/>
    </row>
    <row r="44" spans="1:20" x14ac:dyDescent="0.25">
      <c r="A44" s="58" t="s">
        <v>215</v>
      </c>
      <c r="B44" s="57" t="s">
        <v>2</v>
      </c>
      <c r="C44" s="1"/>
      <c r="D44" s="1"/>
      <c r="E44" s="7">
        <v>41948</v>
      </c>
      <c r="F44" s="7">
        <v>41948</v>
      </c>
      <c r="G44" s="21" t="s">
        <v>42</v>
      </c>
      <c r="H44" s="40"/>
      <c r="I44" s="6" t="s">
        <v>48</v>
      </c>
      <c r="N44" s="5" t="s">
        <v>78</v>
      </c>
      <c r="P44" s="5"/>
      <c r="Q44" s="5"/>
      <c r="S44" s="102"/>
      <c r="T44" s="53"/>
    </row>
    <row r="45" spans="1:20" x14ac:dyDescent="0.25">
      <c r="A45" s="58" t="s">
        <v>1097</v>
      </c>
      <c r="B45" s="57" t="s">
        <v>3</v>
      </c>
      <c r="C45" s="1"/>
      <c r="D45" s="1"/>
      <c r="E45" s="7">
        <v>41948</v>
      </c>
      <c r="F45" s="7">
        <v>41948</v>
      </c>
      <c r="G45" s="21" t="s">
        <v>42</v>
      </c>
      <c r="H45" s="40"/>
      <c r="I45" s="6" t="s">
        <v>48</v>
      </c>
      <c r="N45" s="5" t="s">
        <v>123</v>
      </c>
      <c r="P45" s="5"/>
      <c r="Q45" s="5"/>
      <c r="S45" s="86"/>
      <c r="T45" s="53"/>
    </row>
    <row r="46" spans="1:20" ht="55.2" x14ac:dyDescent="0.3">
      <c r="A46" s="58" t="s">
        <v>1098</v>
      </c>
      <c r="B46" s="57" t="s">
        <v>122</v>
      </c>
      <c r="C46" s="21"/>
      <c r="D46" s="21"/>
      <c r="E46" s="7">
        <v>41948</v>
      </c>
      <c r="F46" s="7">
        <v>41948</v>
      </c>
      <c r="G46" s="21" t="s">
        <v>118</v>
      </c>
      <c r="H46" s="40"/>
      <c r="I46" s="6" t="s">
        <v>41</v>
      </c>
      <c r="N46" s="44" t="s">
        <v>81</v>
      </c>
      <c r="S46" s="6"/>
      <c r="T46" s="5"/>
    </row>
    <row r="47" spans="1:20" ht="15.6" x14ac:dyDescent="0.25">
      <c r="A47" s="58" t="s">
        <v>82</v>
      </c>
      <c r="B47" s="149" t="s">
        <v>239</v>
      </c>
      <c r="C47" s="150"/>
      <c r="D47" s="150"/>
      <c r="E47" s="150"/>
      <c r="F47" s="29"/>
      <c r="G47" s="29"/>
      <c r="H47" s="71"/>
      <c r="N47" s="5" t="s">
        <v>100</v>
      </c>
      <c r="O47" s="6" t="s">
        <v>41</v>
      </c>
      <c r="P47" s="6" t="s">
        <v>41</v>
      </c>
      <c r="Q47" s="6" t="s">
        <v>41</v>
      </c>
      <c r="R47" s="6" t="s">
        <v>41</v>
      </c>
      <c r="S47" s="6" t="s">
        <v>41</v>
      </c>
      <c r="T47" s="5"/>
    </row>
    <row r="48" spans="1:20" ht="96.6" x14ac:dyDescent="0.25">
      <c r="A48" s="58" t="s">
        <v>1099</v>
      </c>
      <c r="B48" s="52" t="s">
        <v>1057</v>
      </c>
      <c r="C48" s="21" t="s">
        <v>173</v>
      </c>
      <c r="D48" s="21" t="s">
        <v>110</v>
      </c>
      <c r="E48" s="41">
        <v>41947</v>
      </c>
      <c r="F48" s="41">
        <v>41947</v>
      </c>
      <c r="G48" s="32" t="s">
        <v>130</v>
      </c>
      <c r="H48" s="40"/>
      <c r="I48" s="46" t="s">
        <v>68</v>
      </c>
      <c r="J48" s="5" t="s">
        <v>89</v>
      </c>
      <c r="K48" s="6" t="s">
        <v>82</v>
      </c>
      <c r="L48" s="6" t="s">
        <v>109</v>
      </c>
      <c r="M48" s="6" t="s">
        <v>41</v>
      </c>
      <c r="N48" s="5" t="s">
        <v>111</v>
      </c>
      <c r="S48" s="63"/>
      <c r="T48" s="5"/>
    </row>
    <row r="49" spans="1:20" ht="26.1" customHeight="1" x14ac:dyDescent="0.25">
      <c r="A49" s="58"/>
      <c r="B49" s="98" t="s">
        <v>207</v>
      </c>
      <c r="C49" s="99"/>
      <c r="D49" s="99"/>
      <c r="E49" s="100"/>
      <c r="F49" s="100"/>
      <c r="G49" s="101"/>
      <c r="H49" s="40"/>
      <c r="L49" s="13"/>
      <c r="S49" s="63"/>
      <c r="T49" s="5"/>
    </row>
    <row r="50" spans="1:20" ht="27.6" x14ac:dyDescent="0.25">
      <c r="A50" s="26">
        <v>38</v>
      </c>
      <c r="B50" s="5" t="s">
        <v>1051</v>
      </c>
      <c r="C50" s="5" t="s">
        <v>202</v>
      </c>
      <c r="D50" s="5"/>
      <c r="E50" s="35"/>
      <c r="F50" s="35"/>
      <c r="G50" s="5" t="s">
        <v>188</v>
      </c>
      <c r="H50" s="40"/>
      <c r="I50" s="5"/>
      <c r="K50" s="5"/>
      <c r="L50" s="5"/>
      <c r="M50" s="5"/>
      <c r="O50" s="5"/>
      <c r="P50" s="5"/>
      <c r="Q50" s="5"/>
      <c r="R50" s="5"/>
      <c r="S50" s="5"/>
      <c r="T50" s="5"/>
    </row>
    <row r="51" spans="1:20" ht="100.5" customHeight="1" x14ac:dyDescent="0.25">
      <c r="A51" s="26">
        <v>39</v>
      </c>
      <c r="B51" s="13" t="s">
        <v>219</v>
      </c>
      <c r="C51" s="5" t="s">
        <v>195</v>
      </c>
      <c r="D51" s="5" t="s">
        <v>222</v>
      </c>
      <c r="E51" s="41">
        <v>41947</v>
      </c>
      <c r="F51" s="41">
        <v>41947</v>
      </c>
      <c r="G51" s="5" t="s">
        <v>1045</v>
      </c>
      <c r="H51" s="40"/>
      <c r="I51" s="5" t="s">
        <v>41</v>
      </c>
      <c r="J51" s="5" t="s">
        <v>88</v>
      </c>
      <c r="K51" s="5"/>
      <c r="L51" s="5" t="s">
        <v>225</v>
      </c>
      <c r="M51" s="13" t="s">
        <v>68</v>
      </c>
      <c r="N51" s="5" t="s">
        <v>226</v>
      </c>
      <c r="O51" s="5"/>
      <c r="P51" s="5"/>
      <c r="Q51" s="5"/>
      <c r="R51" s="5"/>
      <c r="S51" s="5"/>
      <c r="T51" s="5" t="s">
        <v>82</v>
      </c>
    </row>
    <row r="52" spans="1:20" ht="59.1" customHeight="1" x14ac:dyDescent="0.25">
      <c r="A52" s="26">
        <v>40</v>
      </c>
      <c r="B52" s="13" t="s">
        <v>220</v>
      </c>
      <c r="C52" s="5" t="s">
        <v>221</v>
      </c>
      <c r="D52" s="5" t="s">
        <v>223</v>
      </c>
      <c r="E52" s="41">
        <v>41947</v>
      </c>
      <c r="F52" s="41">
        <v>41947</v>
      </c>
      <c r="G52" s="5" t="s">
        <v>1045</v>
      </c>
      <c r="H52" s="40"/>
      <c r="I52" s="5"/>
      <c r="J52" s="5" t="s">
        <v>88</v>
      </c>
      <c r="K52" s="5"/>
      <c r="L52" s="5" t="s">
        <v>224</v>
      </c>
      <c r="M52" s="13" t="s">
        <v>58</v>
      </c>
      <c r="N52" s="5" t="s">
        <v>227</v>
      </c>
      <c r="O52" s="5"/>
      <c r="P52" s="5"/>
      <c r="Q52" s="5"/>
      <c r="R52" s="5"/>
      <c r="S52" s="5"/>
      <c r="T52" s="5"/>
    </row>
    <row r="53" spans="1:20" ht="69" customHeight="1" x14ac:dyDescent="0.25">
      <c r="A53" s="26">
        <v>41</v>
      </c>
      <c r="B53" s="5" t="s">
        <v>201</v>
      </c>
      <c r="C53" s="5" t="s">
        <v>200</v>
      </c>
      <c r="D53" s="5" t="s">
        <v>204</v>
      </c>
      <c r="E53" s="41">
        <v>41947</v>
      </c>
      <c r="F53" s="41">
        <v>41947</v>
      </c>
      <c r="G53" s="5" t="s">
        <v>1045</v>
      </c>
      <c r="H53" s="40" t="s">
        <v>82</v>
      </c>
      <c r="I53" s="5"/>
      <c r="J53" s="5" t="s">
        <v>88</v>
      </c>
      <c r="K53" s="5"/>
      <c r="L53" s="5" t="s">
        <v>203</v>
      </c>
      <c r="M53" s="13" t="s">
        <v>58</v>
      </c>
      <c r="N53" s="13" t="s">
        <v>228</v>
      </c>
      <c r="O53" s="5"/>
      <c r="P53" s="5"/>
      <c r="Q53" s="5"/>
      <c r="R53" s="5"/>
      <c r="S53" s="5"/>
      <c r="T53" s="13" t="s">
        <v>82</v>
      </c>
    </row>
    <row r="54" spans="1:20" ht="31.35" customHeight="1" x14ac:dyDescent="0.3">
      <c r="A54" s="58" t="s">
        <v>82</v>
      </c>
      <c r="B54" s="144" t="s">
        <v>216</v>
      </c>
      <c r="C54" s="145"/>
      <c r="D54" s="145"/>
      <c r="E54" s="145"/>
      <c r="F54" s="145"/>
      <c r="G54" s="145"/>
      <c r="H54" s="70" t="s">
        <v>48</v>
      </c>
      <c r="J54" s="9"/>
      <c r="K54" s="34"/>
      <c r="L54" s="34"/>
      <c r="M54" s="34"/>
      <c r="N54" s="33"/>
      <c r="O54" s="6" t="s">
        <v>41</v>
      </c>
      <c r="P54" s="6" t="s">
        <v>41</v>
      </c>
      <c r="Q54" s="6" t="s">
        <v>41</v>
      </c>
      <c r="R54" s="6" t="s">
        <v>41</v>
      </c>
      <c r="S54" s="28" t="s">
        <v>41</v>
      </c>
      <c r="T54" s="5"/>
    </row>
    <row r="55" spans="1:20" ht="55.2" x14ac:dyDescent="0.25">
      <c r="A55" s="58" t="s">
        <v>155</v>
      </c>
      <c r="B55" s="55" t="s">
        <v>1058</v>
      </c>
      <c r="C55" s="21"/>
      <c r="D55" s="21"/>
      <c r="E55" s="31">
        <v>41949</v>
      </c>
      <c r="F55" s="31">
        <v>41949</v>
      </c>
      <c r="G55" s="21" t="s">
        <v>106</v>
      </c>
      <c r="H55" s="40" t="s">
        <v>82</v>
      </c>
      <c r="J55" s="47"/>
      <c r="T55" s="5"/>
    </row>
    <row r="56" spans="1:20" ht="41.4" x14ac:dyDescent="0.25">
      <c r="A56" s="58" t="s">
        <v>156</v>
      </c>
      <c r="B56" s="73" t="s">
        <v>240</v>
      </c>
      <c r="C56" s="50"/>
      <c r="D56" s="50"/>
      <c r="E56" s="31">
        <v>41950</v>
      </c>
      <c r="F56" s="31">
        <v>41950</v>
      </c>
      <c r="G56" s="50" t="s">
        <v>106</v>
      </c>
      <c r="H56" s="40" t="s">
        <v>82</v>
      </c>
      <c r="J56" s="47"/>
      <c r="N56" s="5" t="s">
        <v>194</v>
      </c>
      <c r="T56" s="5"/>
    </row>
    <row r="57" spans="1:20" ht="41.4" x14ac:dyDescent="0.25">
      <c r="A57" s="58" t="s">
        <v>157</v>
      </c>
      <c r="B57" s="73" t="s">
        <v>241</v>
      </c>
      <c r="C57" s="50"/>
      <c r="D57" s="50"/>
      <c r="E57" s="31">
        <v>41950</v>
      </c>
      <c r="F57" s="31">
        <v>41950</v>
      </c>
      <c r="G57" s="50" t="s">
        <v>106</v>
      </c>
      <c r="H57" s="40" t="s">
        <v>82</v>
      </c>
      <c r="J57" s="47"/>
      <c r="N57" s="5" t="s">
        <v>194</v>
      </c>
      <c r="T57" s="5"/>
    </row>
    <row r="58" spans="1:20" ht="41.4" x14ac:dyDescent="0.25">
      <c r="A58" s="58" t="s">
        <v>126</v>
      </c>
      <c r="B58" s="73" t="s">
        <v>242</v>
      </c>
      <c r="C58" s="50"/>
      <c r="D58" s="50"/>
      <c r="E58" s="31">
        <v>41950</v>
      </c>
      <c r="F58" s="31">
        <v>41950</v>
      </c>
      <c r="G58" s="50" t="s">
        <v>106</v>
      </c>
      <c r="H58" s="40" t="s">
        <v>82</v>
      </c>
      <c r="J58" s="47"/>
      <c r="N58" s="5" t="s">
        <v>194</v>
      </c>
      <c r="T58" s="5"/>
    </row>
    <row r="59" spans="1:20" ht="55.2" x14ac:dyDescent="0.25">
      <c r="A59" s="58" t="s">
        <v>158</v>
      </c>
      <c r="B59" s="73" t="s">
        <v>243</v>
      </c>
      <c r="C59" s="50"/>
      <c r="D59" s="50"/>
      <c r="E59" s="31">
        <v>41950</v>
      </c>
      <c r="F59" s="31">
        <v>41950</v>
      </c>
      <c r="G59" s="50" t="s">
        <v>106</v>
      </c>
      <c r="H59" s="40" t="s">
        <v>82</v>
      </c>
      <c r="J59" s="47"/>
      <c r="N59" s="5" t="s">
        <v>194</v>
      </c>
      <c r="T59" s="5"/>
    </row>
    <row r="60" spans="1:20" ht="41.4" x14ac:dyDescent="0.25">
      <c r="A60" s="58" t="s">
        <v>159</v>
      </c>
      <c r="B60" s="73" t="s">
        <v>244</v>
      </c>
      <c r="C60" s="50"/>
      <c r="D60" s="50"/>
      <c r="E60" s="31">
        <v>41950</v>
      </c>
      <c r="F60" s="31">
        <v>41950</v>
      </c>
      <c r="G60" s="50" t="s">
        <v>106</v>
      </c>
      <c r="H60" s="40" t="s">
        <v>82</v>
      </c>
      <c r="J60" s="47"/>
      <c r="N60" s="5" t="s">
        <v>194</v>
      </c>
      <c r="T60" s="5"/>
    </row>
    <row r="61" spans="1:20" ht="41.4" x14ac:dyDescent="0.25">
      <c r="A61" s="58" t="s">
        <v>160</v>
      </c>
      <c r="B61" s="73" t="s">
        <v>245</v>
      </c>
      <c r="C61" s="50"/>
      <c r="D61" s="50"/>
      <c r="E61" s="31">
        <v>41950</v>
      </c>
      <c r="F61" s="31">
        <v>41950</v>
      </c>
      <c r="G61" s="50" t="s">
        <v>106</v>
      </c>
      <c r="H61" s="40" t="s">
        <v>82</v>
      </c>
      <c r="J61" s="47"/>
      <c r="N61" s="5" t="s">
        <v>194</v>
      </c>
      <c r="T61" s="5"/>
    </row>
    <row r="62" spans="1:20" ht="41.4" x14ac:dyDescent="0.25">
      <c r="A62" s="58" t="s">
        <v>161</v>
      </c>
      <c r="B62" s="73" t="s">
        <v>246</v>
      </c>
      <c r="C62" s="50"/>
      <c r="D62" s="50"/>
      <c r="E62" s="31">
        <v>41950</v>
      </c>
      <c r="F62" s="31">
        <v>41950</v>
      </c>
      <c r="G62" s="50" t="s">
        <v>106</v>
      </c>
      <c r="H62" s="40" t="s">
        <v>82</v>
      </c>
      <c r="J62" s="47"/>
      <c r="N62" s="5" t="s">
        <v>194</v>
      </c>
      <c r="T62" s="5"/>
    </row>
    <row r="63" spans="1:20" ht="41.4" x14ac:dyDescent="0.25">
      <c r="A63" s="58" t="s">
        <v>1100</v>
      </c>
      <c r="B63" s="73" t="s">
        <v>247</v>
      </c>
      <c r="C63" s="50"/>
      <c r="D63" s="50"/>
      <c r="E63" s="31">
        <v>41950</v>
      </c>
      <c r="F63" s="31">
        <v>41950</v>
      </c>
      <c r="G63" s="50" t="s">
        <v>106</v>
      </c>
      <c r="H63" s="40" t="s">
        <v>82</v>
      </c>
      <c r="J63" s="47"/>
      <c r="N63" s="5" t="s">
        <v>194</v>
      </c>
      <c r="T63" s="5"/>
    </row>
    <row r="64" spans="1:20" ht="69" x14ac:dyDescent="0.25">
      <c r="A64" s="58" t="s">
        <v>1101</v>
      </c>
      <c r="B64" s="73" t="s">
        <v>1050</v>
      </c>
      <c r="C64" s="50" t="s">
        <v>1046</v>
      </c>
      <c r="D64" s="50"/>
      <c r="E64" s="31"/>
      <c r="F64" s="31"/>
      <c r="G64" s="50" t="s">
        <v>114</v>
      </c>
      <c r="H64" s="40" t="s">
        <v>82</v>
      </c>
      <c r="J64" s="47"/>
      <c r="N64" s="5" t="s">
        <v>194</v>
      </c>
      <c r="T64" s="5"/>
    </row>
    <row r="65" spans="1:20" ht="55.2" x14ac:dyDescent="0.25">
      <c r="A65" s="58" t="s">
        <v>1102</v>
      </c>
      <c r="B65" s="73" t="s">
        <v>1047</v>
      </c>
      <c r="C65" s="50" t="s">
        <v>1048</v>
      </c>
      <c r="D65" s="50"/>
      <c r="E65" s="31"/>
      <c r="F65" s="31"/>
      <c r="G65" s="50" t="s">
        <v>1049</v>
      </c>
      <c r="H65" s="40" t="s">
        <v>82</v>
      </c>
      <c r="J65" s="47"/>
      <c r="N65" s="5" t="s">
        <v>194</v>
      </c>
      <c r="T65" s="5"/>
    </row>
    <row r="67" spans="1:20" ht="27.6" x14ac:dyDescent="0.25">
      <c r="A67" s="58"/>
      <c r="B67" s="73" t="s">
        <v>1025</v>
      </c>
      <c r="C67" s="50"/>
      <c r="D67" s="50"/>
      <c r="E67" s="31"/>
      <c r="F67" s="31"/>
      <c r="G67" s="50"/>
      <c r="H67" s="40"/>
      <c r="J67" s="47"/>
      <c r="T67" s="5"/>
    </row>
    <row r="68" spans="1:20" x14ac:dyDescent="0.25">
      <c r="A68" s="106"/>
      <c r="B68" s="104"/>
      <c r="C68" s="104"/>
      <c r="D68" s="104"/>
      <c r="E68" s="105"/>
      <c r="F68" s="105"/>
      <c r="G68" s="104"/>
      <c r="H68" s="72"/>
      <c r="I68" s="34"/>
      <c r="J68" s="9"/>
      <c r="K68" s="34"/>
      <c r="L68" s="34"/>
      <c r="M68" s="34"/>
      <c r="N68" s="9"/>
      <c r="O68" s="34"/>
      <c r="P68" s="34"/>
      <c r="Q68" s="34"/>
      <c r="R68" s="34"/>
      <c r="S68" s="34"/>
      <c r="T68" s="9"/>
    </row>
    <row r="69" spans="1:20" x14ac:dyDescent="0.25">
      <c r="B69" s="9"/>
      <c r="C69" s="9"/>
      <c r="D69" s="9"/>
      <c r="E69" s="23"/>
      <c r="F69" s="23"/>
      <c r="H69" s="72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</row>
    <row r="70" spans="1:20" x14ac:dyDescent="0.25">
      <c r="B70" s="20" t="s">
        <v>31</v>
      </c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</row>
    <row r="71" spans="1:20" x14ac:dyDescent="0.25">
      <c r="B71" s="12" t="s">
        <v>28</v>
      </c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</row>
    <row r="72" spans="1:20" ht="14.4" x14ac:dyDescent="0.3">
      <c r="B72" s="18" t="s">
        <v>29</v>
      </c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</row>
    <row r="73" spans="1:20" ht="14.4" x14ac:dyDescent="0.3">
      <c r="B73" s="19" t="s">
        <v>20</v>
      </c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</row>
    <row r="74" spans="1:20" ht="14.4" x14ac:dyDescent="0.3">
      <c r="B74" s="1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</row>
    <row r="78" spans="1:20" x14ac:dyDescent="0.25">
      <c r="B78" s="4"/>
      <c r="C78" s="4"/>
      <c r="D78" s="4"/>
      <c r="G78" s="4"/>
      <c r="H78" s="14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4"/>
    </row>
  </sheetData>
  <mergeCells count="8">
    <mergeCell ref="B54:G54"/>
    <mergeCell ref="B2:G2"/>
    <mergeCell ref="B17:G17"/>
    <mergeCell ref="B47:E47"/>
    <mergeCell ref="K36:K37"/>
    <mergeCell ref="B19:G19"/>
    <mergeCell ref="B39:G39"/>
    <mergeCell ref="H39:M39"/>
  </mergeCells>
  <phoneticPr fontId="3" type="noConversion"/>
  <printOptions horizontalCentered="1" headings="1"/>
  <pageMargins left="0.25" right="0.25" top="0.75" bottom="0.75" header="0.3" footer="0.3"/>
  <pageSetup scale="39" fitToHeight="0" orientation="landscape"/>
  <headerFooter alignWithMargins="0">
    <oddHeader>&amp;CSupport Pack ApplicationSystem IntegrationTest Schedule (11/3-11/26)</oddHeader>
    <oddFooter xml:space="preserve">&amp;C&amp;Z&amp;F&amp;R&amp;Pof  &amp;N  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1"/>
  <sheetViews>
    <sheetView workbookViewId="0">
      <selection activeCell="E4" sqref="E4"/>
    </sheetView>
  </sheetViews>
  <sheetFormatPr defaultRowHeight="13.2" x14ac:dyDescent="0.25"/>
  <cols>
    <col min="1" max="1" width="16.33203125" bestFit="1" customWidth="1"/>
    <col min="2" max="2" width="13.88671875" customWidth="1"/>
    <col min="3" max="3" width="11.21875" customWidth="1"/>
    <col min="4" max="4" width="16.6640625" customWidth="1"/>
    <col min="5" max="5" width="14.21875" customWidth="1"/>
    <col min="6" max="6" width="23.5546875" customWidth="1"/>
  </cols>
  <sheetData>
    <row r="1" spans="1:6" ht="14.4" x14ac:dyDescent="0.3">
      <c r="A1" s="119" t="s">
        <v>1060</v>
      </c>
      <c r="B1" s="119" t="s">
        <v>1061</v>
      </c>
      <c r="C1" s="119" t="s">
        <v>1062</v>
      </c>
      <c r="D1" s="119" t="s">
        <v>1063</v>
      </c>
      <c r="E1" s="119" t="s">
        <v>1064</v>
      </c>
      <c r="F1" s="120" t="s">
        <v>1065</v>
      </c>
    </row>
    <row r="2" spans="1:6" x14ac:dyDescent="0.25">
      <c r="A2" s="25" t="s">
        <v>1066</v>
      </c>
      <c r="B2" s="25" t="s">
        <v>1067</v>
      </c>
      <c r="D2" s="25"/>
      <c r="E2" s="121" t="s">
        <v>82</v>
      </c>
      <c r="F2" s="121"/>
    </row>
    <row r="3" spans="1:6" ht="26.4" x14ac:dyDescent="0.25">
      <c r="A3" s="25" t="s">
        <v>711</v>
      </c>
      <c r="B3" s="25" t="s">
        <v>1068</v>
      </c>
      <c r="C3" s="122"/>
      <c r="D3" s="121" t="s">
        <v>1084</v>
      </c>
      <c r="E3" s="121" t="s">
        <v>1085</v>
      </c>
      <c r="F3" s="121"/>
    </row>
    <row r="4" spans="1:6" x14ac:dyDescent="0.25">
      <c r="A4" s="25" t="s">
        <v>1069</v>
      </c>
      <c r="B4" s="25" t="s">
        <v>1070</v>
      </c>
      <c r="C4" s="122"/>
      <c r="D4" s="25"/>
      <c r="E4" s="25" t="s">
        <v>82</v>
      </c>
      <c r="F4" s="25"/>
    </row>
    <row r="5" spans="1:6" x14ac:dyDescent="0.25">
      <c r="A5" s="25" t="s">
        <v>1071</v>
      </c>
      <c r="B5" s="25" t="s">
        <v>1072</v>
      </c>
      <c r="C5" s="122"/>
      <c r="D5" s="25"/>
      <c r="E5" s="25" t="s">
        <v>82</v>
      </c>
      <c r="F5" s="25"/>
    </row>
    <row r="6" spans="1:6" ht="26.4" x14ac:dyDescent="0.25">
      <c r="A6" s="25" t="s">
        <v>443</v>
      </c>
      <c r="B6" s="25" t="s">
        <v>1074</v>
      </c>
      <c r="C6" s="122"/>
      <c r="D6" s="121" t="s">
        <v>1081</v>
      </c>
      <c r="E6" s="121" t="s">
        <v>1073</v>
      </c>
      <c r="F6" s="121"/>
    </row>
    <row r="7" spans="1:6" ht="26.4" x14ac:dyDescent="0.25">
      <c r="A7" s="25" t="s">
        <v>420</v>
      </c>
      <c r="B7" s="25" t="s">
        <v>1075</v>
      </c>
      <c r="C7" s="122"/>
      <c r="D7" s="25"/>
      <c r="E7" s="123" t="s">
        <v>1076</v>
      </c>
      <c r="F7" s="123"/>
    </row>
    <row r="8" spans="1:6" ht="26.4" x14ac:dyDescent="0.25">
      <c r="A8" s="25" t="s">
        <v>229</v>
      </c>
      <c r="B8" s="25" t="s">
        <v>1077</v>
      </c>
      <c r="C8" s="122"/>
      <c r="D8" s="121" t="s">
        <v>1082</v>
      </c>
      <c r="E8" s="25"/>
      <c r="F8" s="25"/>
    </row>
    <row r="9" spans="1:6" ht="26.4" x14ac:dyDescent="0.25">
      <c r="A9" s="25" t="s">
        <v>837</v>
      </c>
      <c r="B9" s="25" t="s">
        <v>1078</v>
      </c>
      <c r="C9" s="122"/>
      <c r="D9" s="121" t="s">
        <v>1083</v>
      </c>
      <c r="E9" s="25"/>
      <c r="F9" s="25"/>
    </row>
    <row r="10" spans="1:6" x14ac:dyDescent="0.25">
      <c r="A10" s="25" t="s">
        <v>262</v>
      </c>
      <c r="B10" s="25" t="s">
        <v>1079</v>
      </c>
      <c r="C10" s="122"/>
      <c r="D10" s="25"/>
      <c r="E10" s="25"/>
      <c r="F10" s="25"/>
    </row>
    <row r="11" spans="1:6" x14ac:dyDescent="0.25">
      <c r="A11" s="25" t="s">
        <v>636</v>
      </c>
      <c r="B11" s="25" t="s">
        <v>1080</v>
      </c>
      <c r="C11" s="122"/>
      <c r="D11" s="25"/>
      <c r="E11" s="25"/>
      <c r="F11" s="25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73"/>
  <sheetViews>
    <sheetView workbookViewId="0">
      <selection activeCell="C5" sqref="C5"/>
    </sheetView>
  </sheetViews>
  <sheetFormatPr defaultColWidth="17.33203125" defaultRowHeight="13.2" x14ac:dyDescent="0.25"/>
  <cols>
    <col min="1" max="1" width="9.33203125" style="139" customWidth="1"/>
    <col min="2" max="2" width="29.88671875" style="139" customWidth="1"/>
    <col min="3" max="3" width="11.44140625" style="111" customWidth="1"/>
    <col min="4" max="4" width="9.109375" style="111" customWidth="1"/>
    <col min="5" max="5" width="10" style="111" hidden="1" customWidth="1"/>
    <col min="6" max="6" width="36.88671875" style="111" bestFit="1" customWidth="1"/>
    <col min="7" max="8" width="6.44140625" style="111" hidden="1" customWidth="1"/>
    <col min="9" max="9" width="15" style="111" customWidth="1"/>
    <col min="10" max="10" width="4.33203125" style="111" hidden="1" customWidth="1"/>
    <col min="11" max="11" width="9.109375" style="111" hidden="1" customWidth="1"/>
    <col min="12" max="12" width="17.6640625" style="111" customWidth="1"/>
    <col min="13" max="13" width="9.109375" style="111" customWidth="1"/>
    <col min="14" max="14" width="102.44140625" style="111" customWidth="1"/>
    <col min="15" max="15" width="6" style="111" customWidth="1"/>
    <col min="16" max="16384" width="17.33203125" style="111"/>
  </cols>
  <sheetData>
    <row r="1" spans="1:14" ht="58.5" customHeight="1" x14ac:dyDescent="0.25">
      <c r="A1" s="143" t="s">
        <v>1105</v>
      </c>
      <c r="B1" s="136" t="s">
        <v>248</v>
      </c>
      <c r="C1" s="110" t="s">
        <v>249</v>
      </c>
      <c r="D1" s="110" t="s">
        <v>250</v>
      </c>
      <c r="E1" s="109" t="s">
        <v>251</v>
      </c>
      <c r="F1" s="109" t="s">
        <v>252</v>
      </c>
      <c r="G1" s="109" t="s">
        <v>253</v>
      </c>
      <c r="H1" s="109" t="s">
        <v>254</v>
      </c>
      <c r="I1" s="109" t="s">
        <v>255</v>
      </c>
      <c r="J1" s="109" t="s">
        <v>256</v>
      </c>
      <c r="K1" s="109" t="s">
        <v>257</v>
      </c>
      <c r="L1" s="109" t="s">
        <v>258</v>
      </c>
      <c r="M1" s="109" t="s">
        <v>259</v>
      </c>
      <c r="N1" s="109" t="s">
        <v>53</v>
      </c>
    </row>
    <row r="2" spans="1:14" ht="24" customHeight="1" x14ac:dyDescent="0.25">
      <c r="A2" s="136">
        <v>1</v>
      </c>
      <c r="B2" s="136" t="s">
        <v>263</v>
      </c>
      <c r="C2" s="110" t="s">
        <v>260</v>
      </c>
      <c r="D2" s="110">
        <v>66778671</v>
      </c>
      <c r="E2" s="110">
        <v>2101666</v>
      </c>
      <c r="F2" s="113" t="s">
        <v>264</v>
      </c>
      <c r="G2" s="110"/>
      <c r="H2" s="110" t="s">
        <v>68</v>
      </c>
      <c r="I2" s="110" t="s">
        <v>261</v>
      </c>
      <c r="J2" s="110" t="s">
        <v>68</v>
      </c>
      <c r="K2" s="110" t="s">
        <v>68</v>
      </c>
      <c r="L2" s="110" t="s">
        <v>262</v>
      </c>
      <c r="M2" s="110"/>
      <c r="N2" s="110" t="s">
        <v>265</v>
      </c>
    </row>
    <row r="3" spans="1:14" ht="24" customHeight="1" x14ac:dyDescent="0.25">
      <c r="A3" s="136">
        <f>A2+1</f>
        <v>2</v>
      </c>
      <c r="B3" s="137" t="s">
        <v>268</v>
      </c>
      <c r="C3" s="112" t="s">
        <v>260</v>
      </c>
      <c r="D3" s="112">
        <v>46909</v>
      </c>
      <c r="E3" s="112">
        <v>947</v>
      </c>
      <c r="F3" s="112" t="s">
        <v>269</v>
      </c>
      <c r="G3" s="110"/>
      <c r="H3" s="110" t="s">
        <v>68</v>
      </c>
      <c r="I3" s="112" t="s">
        <v>261</v>
      </c>
      <c r="J3" s="110" t="s">
        <v>68</v>
      </c>
      <c r="K3" s="110" t="s">
        <v>68</v>
      </c>
      <c r="L3" s="110" t="s">
        <v>262</v>
      </c>
      <c r="M3" s="110"/>
      <c r="N3" s="110"/>
    </row>
    <row r="4" spans="1:14" ht="24" customHeight="1" x14ac:dyDescent="0.25">
      <c r="A4" s="136">
        <f t="shared" ref="A4:A67" si="0">A3+1</f>
        <v>3</v>
      </c>
      <c r="B4" s="136" t="s">
        <v>270</v>
      </c>
      <c r="C4" s="112" t="s">
        <v>260</v>
      </c>
      <c r="D4" s="112">
        <v>63717</v>
      </c>
      <c r="E4" s="110">
        <v>14969</v>
      </c>
      <c r="F4" s="113" t="s">
        <v>271</v>
      </c>
      <c r="G4" s="110"/>
      <c r="H4" s="110" t="s">
        <v>68</v>
      </c>
      <c r="I4" s="110" t="s">
        <v>261</v>
      </c>
      <c r="J4" s="110" t="s">
        <v>68</v>
      </c>
      <c r="K4" s="110" t="s">
        <v>68</v>
      </c>
      <c r="L4" s="110" t="s">
        <v>262</v>
      </c>
      <c r="M4" s="110"/>
      <c r="N4" s="110" t="s">
        <v>272</v>
      </c>
    </row>
    <row r="5" spans="1:14" ht="24" customHeight="1" x14ac:dyDescent="0.25">
      <c r="A5" s="136">
        <f t="shared" si="0"/>
        <v>4</v>
      </c>
      <c r="B5" s="136" t="s">
        <v>273</v>
      </c>
      <c r="C5" s="112" t="s">
        <v>260</v>
      </c>
      <c r="D5" s="112">
        <v>3755</v>
      </c>
      <c r="E5" s="110">
        <v>61</v>
      </c>
      <c r="F5" s="113" t="s">
        <v>274</v>
      </c>
      <c r="G5" s="110"/>
      <c r="H5" s="110" t="s">
        <v>68</v>
      </c>
      <c r="I5" s="110" t="s">
        <v>261</v>
      </c>
      <c r="J5" s="110" t="s">
        <v>68</v>
      </c>
      <c r="K5" s="110" t="s">
        <v>68</v>
      </c>
      <c r="L5" s="110" t="s">
        <v>262</v>
      </c>
      <c r="M5" s="110"/>
      <c r="N5" s="110"/>
    </row>
    <row r="6" spans="1:14" ht="24" customHeight="1" x14ac:dyDescent="0.25">
      <c r="A6" s="136">
        <f t="shared" si="0"/>
        <v>5</v>
      </c>
      <c r="B6" s="137" t="s">
        <v>279</v>
      </c>
      <c r="C6" s="112" t="s">
        <v>277</v>
      </c>
      <c r="D6" s="112">
        <v>0</v>
      </c>
      <c r="E6" s="112">
        <v>84</v>
      </c>
      <c r="F6" s="112" t="s">
        <v>280</v>
      </c>
      <c r="G6" s="110"/>
      <c r="H6" s="110"/>
      <c r="I6" s="112" t="s">
        <v>261</v>
      </c>
      <c r="J6" s="110" t="s">
        <v>68</v>
      </c>
      <c r="K6" s="110" t="s">
        <v>68</v>
      </c>
      <c r="L6" s="110" t="s">
        <v>262</v>
      </c>
      <c r="M6" s="110"/>
      <c r="N6" s="110"/>
    </row>
    <row r="7" spans="1:14" ht="24" customHeight="1" x14ac:dyDescent="0.25">
      <c r="A7" s="136">
        <f t="shared" si="0"/>
        <v>6</v>
      </c>
      <c r="B7" s="137" t="s">
        <v>281</v>
      </c>
      <c r="C7" s="112" t="s">
        <v>277</v>
      </c>
      <c r="D7" s="112">
        <v>78</v>
      </c>
      <c r="E7" s="112">
        <v>66</v>
      </c>
      <c r="F7" s="112" t="s">
        <v>282</v>
      </c>
      <c r="G7" s="110"/>
      <c r="H7" s="110"/>
      <c r="I7" s="112" t="s">
        <v>261</v>
      </c>
      <c r="J7" s="110" t="s">
        <v>68</v>
      </c>
      <c r="K7" s="110" t="s">
        <v>68</v>
      </c>
      <c r="L7" s="110" t="s">
        <v>262</v>
      </c>
      <c r="M7" s="110"/>
      <c r="N7" s="110"/>
    </row>
    <row r="8" spans="1:14" ht="24" customHeight="1" x14ac:dyDescent="0.25">
      <c r="A8" s="136">
        <f t="shared" si="0"/>
        <v>7</v>
      </c>
      <c r="B8" s="136" t="s">
        <v>283</v>
      </c>
      <c r="C8" s="110" t="s">
        <v>277</v>
      </c>
      <c r="D8" s="110">
        <v>135708108</v>
      </c>
      <c r="E8" s="110">
        <v>8458040</v>
      </c>
      <c r="F8" s="113" t="s">
        <v>284</v>
      </c>
      <c r="G8" s="110"/>
      <c r="H8" s="110" t="s">
        <v>58</v>
      </c>
      <c r="I8" s="110" t="s">
        <v>261</v>
      </c>
      <c r="J8" s="110" t="s">
        <v>68</v>
      </c>
      <c r="K8" s="110" t="s">
        <v>68</v>
      </c>
      <c r="L8" s="110" t="s">
        <v>285</v>
      </c>
      <c r="M8" s="110"/>
      <c r="N8" s="110">
        <v>0</v>
      </c>
    </row>
    <row r="9" spans="1:14" ht="24" customHeight="1" x14ac:dyDescent="0.25">
      <c r="A9" s="136">
        <f t="shared" si="0"/>
        <v>8</v>
      </c>
      <c r="B9" s="136" t="s">
        <v>286</v>
      </c>
      <c r="C9" s="110" t="s">
        <v>277</v>
      </c>
      <c r="D9" s="110">
        <v>30198</v>
      </c>
      <c r="E9" s="110">
        <v>24786</v>
      </c>
      <c r="F9" s="113" t="s">
        <v>287</v>
      </c>
      <c r="G9" s="110"/>
      <c r="H9" s="110" t="s">
        <v>68</v>
      </c>
      <c r="I9" s="110" t="s">
        <v>261</v>
      </c>
      <c r="J9" s="110" t="s">
        <v>68</v>
      </c>
      <c r="K9" s="110" t="s">
        <v>68</v>
      </c>
      <c r="L9" s="110" t="s">
        <v>262</v>
      </c>
      <c r="M9" s="110"/>
      <c r="N9" s="110" t="s">
        <v>288</v>
      </c>
    </row>
    <row r="10" spans="1:14" ht="24" customHeight="1" x14ac:dyDescent="0.25">
      <c r="A10" s="136">
        <f t="shared" si="0"/>
        <v>9</v>
      </c>
      <c r="B10" s="136" t="s">
        <v>289</v>
      </c>
      <c r="C10" s="110" t="s">
        <v>277</v>
      </c>
      <c r="D10" s="110">
        <v>88152</v>
      </c>
      <c r="E10" s="110">
        <v>5699</v>
      </c>
      <c r="F10" s="113" t="s">
        <v>290</v>
      </c>
      <c r="G10" s="110"/>
      <c r="H10" s="110" t="s">
        <v>68</v>
      </c>
      <c r="I10" s="110" t="s">
        <v>261</v>
      </c>
      <c r="J10" s="110" t="s">
        <v>68</v>
      </c>
      <c r="K10" s="110" t="s">
        <v>68</v>
      </c>
      <c r="L10" s="110" t="s">
        <v>262</v>
      </c>
      <c r="M10" s="110"/>
      <c r="N10" s="110">
        <v>0</v>
      </c>
    </row>
    <row r="11" spans="1:14" ht="24" customHeight="1" x14ac:dyDescent="0.25">
      <c r="A11" s="136">
        <f t="shared" si="0"/>
        <v>10</v>
      </c>
      <c r="B11" s="136" t="s">
        <v>291</v>
      </c>
      <c r="C11" s="110" t="s">
        <v>277</v>
      </c>
      <c r="D11" s="110">
        <v>215989</v>
      </c>
      <c r="E11" s="110">
        <v>27345</v>
      </c>
      <c r="F11" s="113" t="s">
        <v>292</v>
      </c>
      <c r="G11" s="110"/>
      <c r="H11" s="110" t="s">
        <v>68</v>
      </c>
      <c r="I11" s="110" t="s">
        <v>261</v>
      </c>
      <c r="J11" s="110" t="s">
        <v>68</v>
      </c>
      <c r="K11" s="110" t="s">
        <v>68</v>
      </c>
      <c r="L11" s="110" t="s">
        <v>285</v>
      </c>
      <c r="M11" s="110"/>
      <c r="N11" s="110"/>
    </row>
    <row r="12" spans="1:14" ht="24" customHeight="1" x14ac:dyDescent="0.25">
      <c r="A12" s="136">
        <f t="shared" si="0"/>
        <v>11</v>
      </c>
      <c r="B12" s="136" t="s">
        <v>293</v>
      </c>
      <c r="C12" s="110" t="s">
        <v>277</v>
      </c>
      <c r="D12" s="110">
        <v>1653</v>
      </c>
      <c r="E12" s="110">
        <v>814</v>
      </c>
      <c r="F12" s="113" t="s">
        <v>294</v>
      </c>
      <c r="G12" s="110"/>
      <c r="H12" s="110" t="s">
        <v>68</v>
      </c>
      <c r="I12" s="110" t="s">
        <v>261</v>
      </c>
      <c r="J12" s="110" t="s">
        <v>68</v>
      </c>
      <c r="K12" s="110" t="s">
        <v>68</v>
      </c>
      <c r="L12" s="110" t="s">
        <v>285</v>
      </c>
      <c r="M12" s="110"/>
      <c r="N12" s="110"/>
    </row>
    <row r="13" spans="1:14" ht="24" customHeight="1" x14ac:dyDescent="0.25">
      <c r="A13" s="136">
        <f t="shared" si="0"/>
        <v>12</v>
      </c>
      <c r="B13" s="136" t="s">
        <v>295</v>
      </c>
      <c r="C13" s="110" t="s">
        <v>277</v>
      </c>
      <c r="D13" s="110">
        <v>4881285</v>
      </c>
      <c r="E13" s="110">
        <v>431678</v>
      </c>
      <c r="F13" s="113" t="s">
        <v>296</v>
      </c>
      <c r="G13" s="110"/>
      <c r="H13" s="110" t="s">
        <v>58</v>
      </c>
      <c r="I13" s="110" t="s">
        <v>261</v>
      </c>
      <c r="J13" s="110" t="s">
        <v>68</v>
      </c>
      <c r="K13" s="110" t="s">
        <v>68</v>
      </c>
      <c r="L13" s="110" t="s">
        <v>262</v>
      </c>
      <c r="M13" s="110"/>
      <c r="N13" s="110" t="s">
        <v>297</v>
      </c>
    </row>
    <row r="14" spans="1:14" ht="24" customHeight="1" x14ac:dyDescent="0.25">
      <c r="A14" s="136">
        <f t="shared" si="0"/>
        <v>13</v>
      </c>
      <c r="B14" s="136" t="s">
        <v>298</v>
      </c>
      <c r="C14" s="110" t="s">
        <v>277</v>
      </c>
      <c r="D14" s="110">
        <v>161168</v>
      </c>
      <c r="E14" s="110">
        <v>5747</v>
      </c>
      <c r="F14" s="113" t="s">
        <v>299</v>
      </c>
      <c r="G14" s="110"/>
      <c r="H14" s="110" t="s">
        <v>58</v>
      </c>
      <c r="I14" s="110" t="s">
        <v>261</v>
      </c>
      <c r="J14" s="110" t="s">
        <v>68</v>
      </c>
      <c r="K14" s="110" t="s">
        <v>72</v>
      </c>
      <c r="L14" s="110" t="s">
        <v>262</v>
      </c>
      <c r="M14" s="110"/>
      <c r="N14" s="110">
        <v>0</v>
      </c>
    </row>
    <row r="15" spans="1:14" ht="24" customHeight="1" x14ac:dyDescent="0.25">
      <c r="A15" s="136">
        <f t="shared" si="0"/>
        <v>14</v>
      </c>
      <c r="B15" s="136" t="s">
        <v>300</v>
      </c>
      <c r="C15" s="110" t="s">
        <v>277</v>
      </c>
      <c r="D15" s="110">
        <v>854168</v>
      </c>
      <c r="E15" s="110">
        <v>40829</v>
      </c>
      <c r="F15" s="113" t="s">
        <v>301</v>
      </c>
      <c r="G15" s="110"/>
      <c r="H15" s="110" t="s">
        <v>58</v>
      </c>
      <c r="I15" s="110" t="s">
        <v>261</v>
      </c>
      <c r="J15" s="110" t="s">
        <v>68</v>
      </c>
      <c r="K15" s="110" t="s">
        <v>72</v>
      </c>
      <c r="L15" s="110" t="s">
        <v>262</v>
      </c>
      <c r="M15" s="110"/>
      <c r="N15" s="110">
        <v>0</v>
      </c>
    </row>
    <row r="16" spans="1:14" ht="24" customHeight="1" x14ac:dyDescent="0.25">
      <c r="A16" s="136">
        <f t="shared" si="0"/>
        <v>15</v>
      </c>
      <c r="B16" s="136" t="s">
        <v>302</v>
      </c>
      <c r="C16" s="110" t="s">
        <v>277</v>
      </c>
      <c r="D16" s="110">
        <v>213574</v>
      </c>
      <c r="E16" s="110">
        <v>7508</v>
      </c>
      <c r="F16" s="113" t="s">
        <v>303</v>
      </c>
      <c r="G16" s="110"/>
      <c r="H16" s="110" t="s">
        <v>58</v>
      </c>
      <c r="I16" s="110" t="s">
        <v>261</v>
      </c>
      <c r="J16" s="110" t="s">
        <v>68</v>
      </c>
      <c r="K16" s="110" t="s">
        <v>72</v>
      </c>
      <c r="L16" s="110" t="s">
        <v>262</v>
      </c>
      <c r="M16" s="110"/>
      <c r="N16" s="110">
        <v>0</v>
      </c>
    </row>
    <row r="17" spans="1:14" ht="24" customHeight="1" x14ac:dyDescent="0.25">
      <c r="A17" s="136">
        <f t="shared" si="0"/>
        <v>16</v>
      </c>
      <c r="B17" s="136" t="s">
        <v>304</v>
      </c>
      <c r="C17" s="110" t="s">
        <v>277</v>
      </c>
      <c r="D17" s="110">
        <v>1608302</v>
      </c>
      <c r="E17" s="110">
        <v>156370</v>
      </c>
      <c r="F17" s="113" t="s">
        <v>305</v>
      </c>
      <c r="G17" s="110"/>
      <c r="H17" s="110" t="s">
        <v>58</v>
      </c>
      <c r="I17" s="110" t="s">
        <v>261</v>
      </c>
      <c r="J17" s="110" t="s">
        <v>68</v>
      </c>
      <c r="K17" s="110" t="s">
        <v>72</v>
      </c>
      <c r="L17" s="110" t="s">
        <v>262</v>
      </c>
      <c r="M17" s="110"/>
      <c r="N17" s="110">
        <v>0</v>
      </c>
    </row>
    <row r="18" spans="1:14" ht="24" customHeight="1" x14ac:dyDescent="0.25">
      <c r="A18" s="136">
        <f t="shared" si="0"/>
        <v>17</v>
      </c>
      <c r="B18" s="136" t="s">
        <v>306</v>
      </c>
      <c r="C18" s="110" t="s">
        <v>277</v>
      </c>
      <c r="D18" s="110">
        <v>64805</v>
      </c>
      <c r="E18" s="110">
        <v>985</v>
      </c>
      <c r="F18" s="113" t="s">
        <v>307</v>
      </c>
      <c r="G18" s="110"/>
      <c r="H18" s="110" t="s">
        <v>58</v>
      </c>
      <c r="I18" s="110" t="s">
        <v>261</v>
      </c>
      <c r="J18" s="110" t="s">
        <v>68</v>
      </c>
      <c r="K18" s="110" t="s">
        <v>72</v>
      </c>
      <c r="L18" s="110" t="s">
        <v>262</v>
      </c>
      <c r="M18" s="110"/>
      <c r="N18" s="110">
        <v>0</v>
      </c>
    </row>
    <row r="19" spans="1:14" ht="24" customHeight="1" x14ac:dyDescent="0.25">
      <c r="A19" s="136">
        <f t="shared" si="0"/>
        <v>18</v>
      </c>
      <c r="B19" s="136" t="s">
        <v>308</v>
      </c>
      <c r="C19" s="110" t="s">
        <v>277</v>
      </c>
      <c r="D19" s="110">
        <v>920177</v>
      </c>
      <c r="E19" s="110">
        <v>63224</v>
      </c>
      <c r="F19" s="113" t="s">
        <v>309</v>
      </c>
      <c r="G19" s="110"/>
      <c r="H19" s="110" t="s">
        <v>58</v>
      </c>
      <c r="I19" s="110" t="s">
        <v>261</v>
      </c>
      <c r="J19" s="110" t="s">
        <v>68</v>
      </c>
      <c r="K19" s="110" t="s">
        <v>72</v>
      </c>
      <c r="L19" s="110" t="s">
        <v>262</v>
      </c>
      <c r="M19" s="110"/>
      <c r="N19" s="110">
        <v>0</v>
      </c>
    </row>
    <row r="20" spans="1:14" ht="24" customHeight="1" x14ac:dyDescent="0.25">
      <c r="A20" s="136">
        <f t="shared" si="0"/>
        <v>19</v>
      </c>
      <c r="B20" s="136" t="s">
        <v>310</v>
      </c>
      <c r="C20" s="110" t="s">
        <v>277</v>
      </c>
      <c r="D20" s="110">
        <v>15190</v>
      </c>
      <c r="E20" s="110">
        <v>1355</v>
      </c>
      <c r="F20" s="113" t="s">
        <v>311</v>
      </c>
      <c r="G20" s="110"/>
      <c r="H20" s="110" t="s">
        <v>58</v>
      </c>
      <c r="I20" s="110" t="s">
        <v>261</v>
      </c>
      <c r="J20" s="110" t="s">
        <v>68</v>
      </c>
      <c r="K20" s="110" t="s">
        <v>68</v>
      </c>
      <c r="L20" s="110" t="s">
        <v>262</v>
      </c>
      <c r="M20" s="110"/>
      <c r="N20" s="110">
        <v>0</v>
      </c>
    </row>
    <row r="21" spans="1:14" ht="24" customHeight="1" x14ac:dyDescent="0.25">
      <c r="A21" s="136">
        <f t="shared" si="0"/>
        <v>20</v>
      </c>
      <c r="B21" s="136" t="s">
        <v>312</v>
      </c>
      <c r="C21" s="110" t="s">
        <v>277</v>
      </c>
      <c r="D21" s="110">
        <v>209681</v>
      </c>
      <c r="E21" s="110">
        <v>13250</v>
      </c>
      <c r="F21" s="113" t="s">
        <v>313</v>
      </c>
      <c r="G21" s="110"/>
      <c r="H21" s="110" t="s">
        <v>58</v>
      </c>
      <c r="I21" s="110" t="s">
        <v>261</v>
      </c>
      <c r="J21" s="110" t="s">
        <v>68</v>
      </c>
      <c r="K21" s="110" t="s">
        <v>68</v>
      </c>
      <c r="L21" s="110" t="s">
        <v>262</v>
      </c>
      <c r="M21" s="110"/>
      <c r="N21" s="110">
        <v>0</v>
      </c>
    </row>
    <row r="22" spans="1:14" ht="24" customHeight="1" x14ac:dyDescent="0.25">
      <c r="A22" s="136">
        <f t="shared" si="0"/>
        <v>21</v>
      </c>
      <c r="B22" s="136" t="s">
        <v>314</v>
      </c>
      <c r="C22" s="110" t="s">
        <v>277</v>
      </c>
      <c r="D22" s="110">
        <v>52127</v>
      </c>
      <c r="E22" s="110">
        <v>4729</v>
      </c>
      <c r="F22" s="113" t="s">
        <v>315</v>
      </c>
      <c r="G22" s="110"/>
      <c r="H22" s="110" t="s">
        <v>58</v>
      </c>
      <c r="I22" s="110" t="s">
        <v>261</v>
      </c>
      <c r="J22" s="110" t="s">
        <v>68</v>
      </c>
      <c r="K22" s="110" t="s">
        <v>68</v>
      </c>
      <c r="L22" s="110" t="s">
        <v>262</v>
      </c>
      <c r="M22" s="110"/>
      <c r="N22" s="110">
        <v>0</v>
      </c>
    </row>
    <row r="23" spans="1:14" ht="24" customHeight="1" x14ac:dyDescent="0.25">
      <c r="A23" s="136">
        <f t="shared" si="0"/>
        <v>22</v>
      </c>
      <c r="B23" s="136" t="s">
        <v>316</v>
      </c>
      <c r="C23" s="110" t="s">
        <v>277</v>
      </c>
      <c r="D23" s="110">
        <v>23305</v>
      </c>
      <c r="E23" s="110">
        <v>6905</v>
      </c>
      <c r="F23" s="113" t="s">
        <v>317</v>
      </c>
      <c r="G23" s="110"/>
      <c r="H23" s="110" t="s">
        <v>58</v>
      </c>
      <c r="I23" s="110" t="s">
        <v>261</v>
      </c>
      <c r="J23" s="110" t="s">
        <v>68</v>
      </c>
      <c r="K23" s="110" t="s">
        <v>68</v>
      </c>
      <c r="L23" s="110" t="s">
        <v>262</v>
      </c>
      <c r="M23" s="110"/>
      <c r="N23" s="110">
        <v>0</v>
      </c>
    </row>
    <row r="24" spans="1:14" ht="24" customHeight="1" x14ac:dyDescent="0.25">
      <c r="A24" s="136">
        <f t="shared" si="0"/>
        <v>23</v>
      </c>
      <c r="B24" s="136" t="s">
        <v>318</v>
      </c>
      <c r="C24" s="110" t="s">
        <v>277</v>
      </c>
      <c r="D24" s="110">
        <v>408996</v>
      </c>
      <c r="E24" s="110">
        <v>33337</v>
      </c>
      <c r="F24" s="113" t="s">
        <v>319</v>
      </c>
      <c r="G24" s="110"/>
      <c r="H24" s="110" t="s">
        <v>58</v>
      </c>
      <c r="I24" s="110" t="s">
        <v>261</v>
      </c>
      <c r="J24" s="110" t="s">
        <v>68</v>
      </c>
      <c r="K24" s="110" t="s">
        <v>68</v>
      </c>
      <c r="L24" s="110" t="s">
        <v>262</v>
      </c>
      <c r="M24" s="110"/>
      <c r="N24" s="110">
        <v>0</v>
      </c>
    </row>
    <row r="25" spans="1:14" ht="24" customHeight="1" x14ac:dyDescent="0.25">
      <c r="A25" s="136">
        <f t="shared" si="0"/>
        <v>24</v>
      </c>
      <c r="B25" s="136" t="s">
        <v>320</v>
      </c>
      <c r="C25" s="110" t="s">
        <v>277</v>
      </c>
      <c r="D25" s="110">
        <v>91042</v>
      </c>
      <c r="E25" s="110">
        <v>4077</v>
      </c>
      <c r="F25" s="113" t="s">
        <v>321</v>
      </c>
      <c r="G25" s="110"/>
      <c r="H25" s="110" t="s">
        <v>68</v>
      </c>
      <c r="I25" s="110" t="s">
        <v>261</v>
      </c>
      <c r="J25" s="110" t="s">
        <v>72</v>
      </c>
      <c r="K25" s="110" t="s">
        <v>68</v>
      </c>
      <c r="L25" s="110" t="s">
        <v>262</v>
      </c>
      <c r="M25" s="110"/>
      <c r="N25" s="110">
        <v>0</v>
      </c>
    </row>
    <row r="26" spans="1:14" ht="24" customHeight="1" x14ac:dyDescent="0.25">
      <c r="A26" s="136">
        <f t="shared" si="0"/>
        <v>25</v>
      </c>
      <c r="B26" s="136" t="s">
        <v>322</v>
      </c>
      <c r="C26" s="110" t="s">
        <v>277</v>
      </c>
      <c r="D26" s="110">
        <v>87741</v>
      </c>
      <c r="E26" s="110">
        <v>2523</v>
      </c>
      <c r="F26" s="113" t="s">
        <v>323</v>
      </c>
      <c r="G26" s="110"/>
      <c r="H26" s="110" t="s">
        <v>68</v>
      </c>
      <c r="I26" s="110" t="s">
        <v>261</v>
      </c>
      <c r="J26" s="110" t="s">
        <v>68</v>
      </c>
      <c r="K26" s="110" t="s">
        <v>68</v>
      </c>
      <c r="L26" s="110" t="s">
        <v>262</v>
      </c>
      <c r="M26" s="110"/>
      <c r="N26" s="110"/>
    </row>
    <row r="27" spans="1:14" ht="34.35" customHeight="1" x14ac:dyDescent="0.25">
      <c r="A27" s="136">
        <f t="shared" si="0"/>
        <v>26</v>
      </c>
      <c r="B27" s="136" t="s">
        <v>324</v>
      </c>
      <c r="C27" s="110" t="s">
        <v>277</v>
      </c>
      <c r="D27" s="110">
        <v>44247</v>
      </c>
      <c r="E27" s="110">
        <v>3781</v>
      </c>
      <c r="F27" s="113" t="s">
        <v>325</v>
      </c>
      <c r="G27" s="110"/>
      <c r="H27" s="110" t="s">
        <v>68</v>
      </c>
      <c r="I27" s="110" t="s">
        <v>261</v>
      </c>
      <c r="J27" s="110" t="s">
        <v>68</v>
      </c>
      <c r="K27" s="110" t="s">
        <v>68</v>
      </c>
      <c r="L27" s="110" t="s">
        <v>262</v>
      </c>
      <c r="M27" s="110"/>
      <c r="N27" s="110">
        <v>0</v>
      </c>
    </row>
    <row r="28" spans="1:14" ht="24" customHeight="1" x14ac:dyDescent="0.25">
      <c r="A28" s="136">
        <f t="shared" si="0"/>
        <v>27</v>
      </c>
      <c r="B28" s="136" t="s">
        <v>326</v>
      </c>
      <c r="C28" s="110" t="s">
        <v>277</v>
      </c>
      <c r="D28" s="110">
        <v>0</v>
      </c>
      <c r="E28" s="110">
        <v>78</v>
      </c>
      <c r="F28" s="113" t="s">
        <v>327</v>
      </c>
      <c r="G28" s="110"/>
      <c r="H28" s="110" t="s">
        <v>68</v>
      </c>
      <c r="I28" s="110" t="s">
        <v>261</v>
      </c>
      <c r="J28" s="112" t="s">
        <v>68</v>
      </c>
      <c r="K28" s="112" t="s">
        <v>68</v>
      </c>
      <c r="L28" s="110" t="s">
        <v>262</v>
      </c>
      <c r="M28" s="110"/>
      <c r="N28" s="110"/>
    </row>
    <row r="29" spans="1:14" ht="24" customHeight="1" x14ac:dyDescent="0.25">
      <c r="A29" s="136">
        <f t="shared" si="0"/>
        <v>28</v>
      </c>
      <c r="B29" s="136" t="s">
        <v>328</v>
      </c>
      <c r="C29" s="110" t="s">
        <v>277</v>
      </c>
      <c r="D29" s="110">
        <v>23828</v>
      </c>
      <c r="E29" s="110">
        <v>1593</v>
      </c>
      <c r="F29" s="113" t="s">
        <v>329</v>
      </c>
      <c r="G29" s="110"/>
      <c r="H29" s="110" t="s">
        <v>68</v>
      </c>
      <c r="I29" s="110" t="s">
        <v>261</v>
      </c>
      <c r="J29" s="110" t="s">
        <v>68</v>
      </c>
      <c r="K29" s="110" t="s">
        <v>68</v>
      </c>
      <c r="L29" s="110" t="s">
        <v>262</v>
      </c>
      <c r="M29" s="110"/>
      <c r="N29" s="110"/>
    </row>
    <row r="30" spans="1:14" ht="24" customHeight="1" x14ac:dyDescent="0.25">
      <c r="A30" s="136">
        <f t="shared" si="0"/>
        <v>29</v>
      </c>
      <c r="B30" s="136" t="s">
        <v>330</v>
      </c>
      <c r="C30" s="110" t="s">
        <v>277</v>
      </c>
      <c r="D30" s="110">
        <v>29765</v>
      </c>
      <c r="E30" s="110">
        <v>44816</v>
      </c>
      <c r="F30" s="113" t="s">
        <v>278</v>
      </c>
      <c r="G30" s="110"/>
      <c r="H30" s="110" t="s">
        <v>68</v>
      </c>
      <c r="I30" s="110" t="s">
        <v>261</v>
      </c>
      <c r="J30" s="110" t="s">
        <v>68</v>
      </c>
      <c r="K30" s="110" t="s">
        <v>68</v>
      </c>
      <c r="L30" s="110" t="s">
        <v>262</v>
      </c>
      <c r="M30" s="110"/>
      <c r="N30" s="110">
        <v>0</v>
      </c>
    </row>
    <row r="31" spans="1:14" ht="24" customHeight="1" x14ac:dyDescent="0.25">
      <c r="A31" s="136">
        <f t="shared" si="0"/>
        <v>30</v>
      </c>
      <c r="B31" s="136" t="s">
        <v>331</v>
      </c>
      <c r="C31" s="110" t="s">
        <v>277</v>
      </c>
      <c r="D31" s="110">
        <v>3986445</v>
      </c>
      <c r="E31" s="110">
        <v>209091</v>
      </c>
      <c r="F31" s="113" t="s">
        <v>292</v>
      </c>
      <c r="G31" s="110"/>
      <c r="H31" s="110" t="s">
        <v>68</v>
      </c>
      <c r="I31" s="110" t="s">
        <v>261</v>
      </c>
      <c r="J31" s="110" t="s">
        <v>68</v>
      </c>
      <c r="K31" s="110" t="s">
        <v>68</v>
      </c>
      <c r="L31" s="110" t="s">
        <v>262</v>
      </c>
      <c r="M31" s="110"/>
      <c r="N31" s="110" t="s">
        <v>332</v>
      </c>
    </row>
    <row r="32" spans="1:14" ht="24" customHeight="1" x14ac:dyDescent="0.25">
      <c r="A32" s="136">
        <f t="shared" si="0"/>
        <v>31</v>
      </c>
      <c r="B32" s="136" t="s">
        <v>333</v>
      </c>
      <c r="C32" s="110" t="s">
        <v>277</v>
      </c>
      <c r="D32" s="110">
        <v>40939</v>
      </c>
      <c r="E32" s="110">
        <v>103772</v>
      </c>
      <c r="F32" s="113" t="s">
        <v>292</v>
      </c>
      <c r="G32" s="110"/>
      <c r="H32" s="110" t="s">
        <v>68</v>
      </c>
      <c r="I32" s="110" t="s">
        <v>261</v>
      </c>
      <c r="J32" s="110" t="s">
        <v>68</v>
      </c>
      <c r="K32" s="110" t="s">
        <v>72</v>
      </c>
      <c r="L32" s="110" t="s">
        <v>262</v>
      </c>
      <c r="M32" s="110"/>
      <c r="N32" s="110">
        <v>0</v>
      </c>
    </row>
    <row r="33" spans="1:14" ht="24" customHeight="1" x14ac:dyDescent="0.25">
      <c r="A33" s="136">
        <f t="shared" si="0"/>
        <v>32</v>
      </c>
      <c r="B33" s="136" t="s">
        <v>334</v>
      </c>
      <c r="C33" s="110" t="s">
        <v>277</v>
      </c>
      <c r="D33" s="110">
        <v>0</v>
      </c>
      <c r="E33" s="110">
        <v>69</v>
      </c>
      <c r="F33" s="113" t="s">
        <v>335</v>
      </c>
      <c r="G33" s="110"/>
      <c r="H33" s="110" t="s">
        <v>68</v>
      </c>
      <c r="I33" s="110" t="s">
        <v>261</v>
      </c>
      <c r="J33" s="112" t="s">
        <v>68</v>
      </c>
      <c r="K33" s="112" t="s">
        <v>72</v>
      </c>
      <c r="L33" s="112" t="s">
        <v>276</v>
      </c>
      <c r="M33" s="112"/>
      <c r="N33" s="110"/>
    </row>
    <row r="34" spans="1:14" ht="24" customHeight="1" x14ac:dyDescent="0.25">
      <c r="A34" s="136">
        <f t="shared" si="0"/>
        <v>33</v>
      </c>
      <c r="B34" s="136" t="s">
        <v>336</v>
      </c>
      <c r="C34" s="110" t="s">
        <v>277</v>
      </c>
      <c r="D34" s="110">
        <v>0</v>
      </c>
      <c r="E34" s="110">
        <v>174</v>
      </c>
      <c r="F34" s="113" t="s">
        <v>337</v>
      </c>
      <c r="G34" s="110"/>
      <c r="H34" s="110" t="s">
        <v>68</v>
      </c>
      <c r="I34" s="110" t="s">
        <v>261</v>
      </c>
      <c r="J34" s="112" t="s">
        <v>68</v>
      </c>
      <c r="K34" s="112" t="s">
        <v>72</v>
      </c>
      <c r="L34" s="112" t="s">
        <v>276</v>
      </c>
      <c r="M34" s="112"/>
      <c r="N34" s="110"/>
    </row>
    <row r="35" spans="1:14" ht="24" customHeight="1" x14ac:dyDescent="0.25">
      <c r="A35" s="136">
        <f t="shared" si="0"/>
        <v>34</v>
      </c>
      <c r="B35" s="136" t="s">
        <v>338</v>
      </c>
      <c r="C35" s="110" t="s">
        <v>277</v>
      </c>
      <c r="D35" s="110">
        <v>41285</v>
      </c>
      <c r="E35" s="110">
        <v>1824</v>
      </c>
      <c r="F35" s="113" t="s">
        <v>275</v>
      </c>
      <c r="G35" s="110"/>
      <c r="H35" s="110" t="s">
        <v>68</v>
      </c>
      <c r="I35" s="110" t="s">
        <v>261</v>
      </c>
      <c r="J35" s="110" t="s">
        <v>68</v>
      </c>
      <c r="K35" s="110" t="s">
        <v>72</v>
      </c>
      <c r="L35" s="112" t="s">
        <v>276</v>
      </c>
      <c r="M35" s="110"/>
      <c r="N35" s="110">
        <v>0</v>
      </c>
    </row>
    <row r="36" spans="1:14" ht="24" customHeight="1" x14ac:dyDescent="0.25">
      <c r="A36" s="136">
        <f t="shared" si="0"/>
        <v>35</v>
      </c>
      <c r="B36" s="136" t="s">
        <v>339</v>
      </c>
      <c r="C36" s="110" t="s">
        <v>277</v>
      </c>
      <c r="D36" s="110">
        <v>5001</v>
      </c>
      <c r="E36" s="110">
        <v>6</v>
      </c>
      <c r="F36" s="113" t="s">
        <v>340</v>
      </c>
      <c r="G36" s="110"/>
      <c r="H36" s="110" t="s">
        <v>68</v>
      </c>
      <c r="I36" s="110" t="s">
        <v>261</v>
      </c>
      <c r="J36" s="110" t="s">
        <v>68</v>
      </c>
      <c r="K36" s="110" t="s">
        <v>72</v>
      </c>
      <c r="L36" s="110" t="s">
        <v>262</v>
      </c>
      <c r="M36" s="110"/>
      <c r="N36" s="110"/>
    </row>
    <row r="37" spans="1:14" ht="24" customHeight="1" x14ac:dyDescent="0.25">
      <c r="A37" s="136">
        <f t="shared" si="0"/>
        <v>36</v>
      </c>
      <c r="B37" s="136" t="s">
        <v>266</v>
      </c>
      <c r="C37" s="110" t="s">
        <v>277</v>
      </c>
      <c r="D37" s="110">
        <v>356483</v>
      </c>
      <c r="E37" s="110">
        <v>33938</v>
      </c>
      <c r="F37" s="113" t="s">
        <v>341</v>
      </c>
      <c r="G37" s="110"/>
      <c r="H37" s="110" t="s">
        <v>68</v>
      </c>
      <c r="I37" s="110" t="s">
        <v>261</v>
      </c>
      <c r="J37" s="110" t="s">
        <v>68</v>
      </c>
      <c r="K37" s="110" t="s">
        <v>72</v>
      </c>
      <c r="L37" s="110" t="s">
        <v>262</v>
      </c>
      <c r="M37" s="110"/>
      <c r="N37" s="110" t="s">
        <v>342</v>
      </c>
    </row>
    <row r="38" spans="1:14" ht="24" customHeight="1" x14ac:dyDescent="0.25">
      <c r="A38" s="136">
        <f t="shared" si="0"/>
        <v>37</v>
      </c>
      <c r="B38" s="137" t="s">
        <v>343</v>
      </c>
      <c r="C38" s="112" t="s">
        <v>277</v>
      </c>
      <c r="D38" s="112">
        <v>46909</v>
      </c>
      <c r="E38" s="112">
        <v>917</v>
      </c>
      <c r="F38" s="112" t="s">
        <v>344</v>
      </c>
      <c r="G38" s="110"/>
      <c r="H38" s="110"/>
      <c r="I38" s="112" t="s">
        <v>261</v>
      </c>
      <c r="J38" s="110" t="s">
        <v>68</v>
      </c>
      <c r="K38" s="110" t="s">
        <v>68</v>
      </c>
      <c r="L38" s="110" t="s">
        <v>262</v>
      </c>
      <c r="M38" s="110"/>
      <c r="N38" s="110"/>
    </row>
    <row r="39" spans="1:14" ht="24" customHeight="1" x14ac:dyDescent="0.25">
      <c r="A39" s="136">
        <f t="shared" si="0"/>
        <v>38</v>
      </c>
      <c r="B39" s="137" t="s">
        <v>345</v>
      </c>
      <c r="C39" s="112" t="s">
        <v>277</v>
      </c>
      <c r="D39" s="112">
        <v>43627</v>
      </c>
      <c r="E39" s="112">
        <v>119</v>
      </c>
      <c r="F39" s="112" t="s">
        <v>346</v>
      </c>
      <c r="G39" s="110"/>
      <c r="H39" s="110"/>
      <c r="I39" s="112" t="s">
        <v>261</v>
      </c>
      <c r="J39" s="110" t="s">
        <v>68</v>
      </c>
      <c r="K39" s="110" t="s">
        <v>68</v>
      </c>
      <c r="L39" s="110" t="s">
        <v>262</v>
      </c>
      <c r="M39" s="110"/>
      <c r="N39" s="110"/>
    </row>
    <row r="40" spans="1:14" ht="24" customHeight="1" x14ac:dyDescent="0.25">
      <c r="A40" s="136">
        <f t="shared" si="0"/>
        <v>39</v>
      </c>
      <c r="B40" s="136" t="s">
        <v>368</v>
      </c>
      <c r="C40" s="112" t="s">
        <v>260</v>
      </c>
      <c r="D40" s="112">
        <v>47250</v>
      </c>
      <c r="E40" s="110">
        <v>1935</v>
      </c>
      <c r="F40" s="113" t="s">
        <v>369</v>
      </c>
      <c r="G40" s="112"/>
      <c r="H40" s="112" t="s">
        <v>58</v>
      </c>
      <c r="I40" s="112" t="s">
        <v>370</v>
      </c>
      <c r="J40" s="110" t="s">
        <v>68</v>
      </c>
      <c r="K40" s="110" t="s">
        <v>68</v>
      </c>
      <c r="L40" s="112" t="s">
        <v>420</v>
      </c>
      <c r="M40" s="110"/>
      <c r="N40" s="110" t="s">
        <v>371</v>
      </c>
    </row>
    <row r="41" spans="1:14" ht="24" customHeight="1" x14ac:dyDescent="0.25">
      <c r="A41" s="136">
        <f t="shared" si="0"/>
        <v>40</v>
      </c>
      <c r="B41" s="136" t="s">
        <v>372</v>
      </c>
      <c r="C41" s="112" t="s">
        <v>260</v>
      </c>
      <c r="D41" s="112">
        <v>101487</v>
      </c>
      <c r="E41" s="110">
        <v>5531</v>
      </c>
      <c r="F41" s="113" t="s">
        <v>373</v>
      </c>
      <c r="G41" s="112"/>
      <c r="H41" s="112" t="s">
        <v>58</v>
      </c>
      <c r="I41" s="112" t="s">
        <v>370</v>
      </c>
      <c r="J41" s="110" t="s">
        <v>68</v>
      </c>
      <c r="K41" s="110" t="s">
        <v>68</v>
      </c>
      <c r="L41" s="112" t="s">
        <v>420</v>
      </c>
      <c r="M41" s="110"/>
      <c r="N41" s="110"/>
    </row>
    <row r="42" spans="1:14" ht="24" customHeight="1" x14ac:dyDescent="0.25">
      <c r="A42" s="136">
        <f t="shared" si="0"/>
        <v>41</v>
      </c>
      <c r="B42" s="136" t="s">
        <v>374</v>
      </c>
      <c r="C42" s="112" t="s">
        <v>260</v>
      </c>
      <c r="D42" s="112">
        <v>2443</v>
      </c>
      <c r="E42" s="110">
        <v>1066</v>
      </c>
      <c r="F42" s="113" t="s">
        <v>375</v>
      </c>
      <c r="G42" s="112"/>
      <c r="H42" s="112" t="s">
        <v>58</v>
      </c>
      <c r="I42" s="112" t="s">
        <v>370</v>
      </c>
      <c r="J42" s="110" t="s">
        <v>68</v>
      </c>
      <c r="K42" s="110" t="s">
        <v>68</v>
      </c>
      <c r="L42" s="112" t="s">
        <v>420</v>
      </c>
      <c r="M42" s="110"/>
      <c r="N42" s="110"/>
    </row>
    <row r="43" spans="1:14" ht="24" customHeight="1" x14ac:dyDescent="0.25">
      <c r="A43" s="136">
        <f t="shared" si="0"/>
        <v>42</v>
      </c>
      <c r="B43" s="137" t="s">
        <v>380</v>
      </c>
      <c r="C43" s="112" t="s">
        <v>277</v>
      </c>
      <c r="D43" s="112">
        <v>0</v>
      </c>
      <c r="E43" s="112">
        <v>81</v>
      </c>
      <c r="F43" s="112" t="s">
        <v>381</v>
      </c>
      <c r="G43" s="110"/>
      <c r="H43" s="110"/>
      <c r="I43" s="112" t="s">
        <v>261</v>
      </c>
      <c r="J43" s="110" t="s">
        <v>68</v>
      </c>
      <c r="K43" s="110" t="s">
        <v>68</v>
      </c>
      <c r="L43" s="112" t="s">
        <v>420</v>
      </c>
      <c r="M43" s="110"/>
      <c r="N43" s="110"/>
    </row>
    <row r="44" spans="1:14" ht="24" customHeight="1" x14ac:dyDescent="0.25">
      <c r="A44" s="136">
        <f t="shared" si="0"/>
        <v>43</v>
      </c>
      <c r="B44" s="137" t="s">
        <v>384</v>
      </c>
      <c r="C44" s="112" t="s">
        <v>277</v>
      </c>
      <c r="D44" s="112">
        <v>0</v>
      </c>
      <c r="E44" s="112">
        <v>1</v>
      </c>
      <c r="F44" s="112" t="s">
        <v>385</v>
      </c>
      <c r="G44" s="110"/>
      <c r="H44" s="110"/>
      <c r="I44" s="112" t="s">
        <v>261</v>
      </c>
      <c r="J44" s="110" t="s">
        <v>68</v>
      </c>
      <c r="K44" s="110" t="s">
        <v>68</v>
      </c>
      <c r="L44" s="112" t="s">
        <v>420</v>
      </c>
      <c r="M44" s="110"/>
      <c r="N44" s="110"/>
    </row>
    <row r="45" spans="1:14" ht="24" customHeight="1" x14ac:dyDescent="0.25">
      <c r="A45" s="136">
        <f t="shared" si="0"/>
        <v>44</v>
      </c>
      <c r="B45" s="137" t="s">
        <v>386</v>
      </c>
      <c r="C45" s="112" t="s">
        <v>277</v>
      </c>
      <c r="D45" s="112">
        <v>0</v>
      </c>
      <c r="E45" s="112">
        <v>28</v>
      </c>
      <c r="F45" s="112" t="s">
        <v>387</v>
      </c>
      <c r="G45" s="110"/>
      <c r="H45" s="110"/>
      <c r="I45" s="112" t="s">
        <v>261</v>
      </c>
      <c r="J45" s="110" t="s">
        <v>68</v>
      </c>
      <c r="K45" s="110" t="s">
        <v>68</v>
      </c>
      <c r="L45" s="112" t="s">
        <v>420</v>
      </c>
      <c r="M45" s="110"/>
      <c r="N45" s="110"/>
    </row>
    <row r="46" spans="1:14" ht="24" customHeight="1" x14ac:dyDescent="0.25">
      <c r="A46" s="136">
        <f t="shared" si="0"/>
        <v>45</v>
      </c>
      <c r="B46" s="136" t="s">
        <v>391</v>
      </c>
      <c r="C46" s="112" t="s">
        <v>277</v>
      </c>
      <c r="D46" s="112">
        <v>3699</v>
      </c>
      <c r="E46" s="110">
        <v>850</v>
      </c>
      <c r="F46" s="113" t="s">
        <v>392</v>
      </c>
      <c r="G46" s="110"/>
      <c r="H46" s="110"/>
      <c r="I46" s="112" t="s">
        <v>370</v>
      </c>
      <c r="J46" s="110" t="s">
        <v>68</v>
      </c>
      <c r="K46" s="110" t="s">
        <v>68</v>
      </c>
      <c r="L46" s="112" t="s">
        <v>420</v>
      </c>
      <c r="M46" s="110"/>
      <c r="N46" s="110"/>
    </row>
    <row r="47" spans="1:14" ht="24" customHeight="1" x14ac:dyDescent="0.3">
      <c r="A47" s="136">
        <f t="shared" si="0"/>
        <v>46</v>
      </c>
      <c r="B47" s="136" t="s">
        <v>421</v>
      </c>
      <c r="C47" s="112" t="s">
        <v>277</v>
      </c>
      <c r="D47" s="112">
        <v>2000015</v>
      </c>
      <c r="E47" s="110">
        <v>80098</v>
      </c>
      <c r="F47" s="113" t="s">
        <v>422</v>
      </c>
      <c r="G47" s="110"/>
      <c r="H47" s="110" t="s">
        <v>68</v>
      </c>
      <c r="I47" s="110" t="s">
        <v>261</v>
      </c>
      <c r="J47" s="110" t="s">
        <v>68</v>
      </c>
      <c r="K47" s="110" t="s">
        <v>68</v>
      </c>
      <c r="L47" s="110" t="s">
        <v>420</v>
      </c>
      <c r="M47" s="110"/>
      <c r="N47" s="116" t="s">
        <v>1026</v>
      </c>
    </row>
    <row r="48" spans="1:14" ht="24" customHeight="1" x14ac:dyDescent="0.25">
      <c r="A48" s="136">
        <f t="shared" si="0"/>
        <v>47</v>
      </c>
      <c r="B48" s="136" t="s">
        <v>423</v>
      </c>
      <c r="C48" s="112" t="s">
        <v>277</v>
      </c>
      <c r="D48" s="112">
        <v>351</v>
      </c>
      <c r="E48" s="110">
        <v>31</v>
      </c>
      <c r="F48" s="113" t="s">
        <v>424</v>
      </c>
      <c r="G48" s="110"/>
      <c r="H48" s="110" t="s">
        <v>68</v>
      </c>
      <c r="I48" s="110" t="s">
        <v>261</v>
      </c>
      <c r="J48" s="110" t="s">
        <v>68</v>
      </c>
      <c r="K48" s="110" t="s">
        <v>68</v>
      </c>
      <c r="L48" s="110" t="s">
        <v>420</v>
      </c>
      <c r="M48" s="110"/>
      <c r="N48" s="110">
        <v>0</v>
      </c>
    </row>
    <row r="49" spans="1:14" ht="24" customHeight="1" x14ac:dyDescent="0.25">
      <c r="A49" s="136">
        <f t="shared" si="0"/>
        <v>48</v>
      </c>
      <c r="B49" s="136" t="s">
        <v>425</v>
      </c>
      <c r="C49" s="112" t="s">
        <v>277</v>
      </c>
      <c r="D49" s="112">
        <v>51189</v>
      </c>
      <c r="E49" s="110">
        <v>1842</v>
      </c>
      <c r="F49" s="113" t="s">
        <v>426</v>
      </c>
      <c r="G49" s="110"/>
      <c r="H49" s="110" t="s">
        <v>68</v>
      </c>
      <c r="I49" s="110" t="s">
        <v>261</v>
      </c>
      <c r="J49" s="110" t="s">
        <v>68</v>
      </c>
      <c r="K49" s="110" t="s">
        <v>68</v>
      </c>
      <c r="L49" s="110" t="s">
        <v>420</v>
      </c>
      <c r="M49" s="110"/>
      <c r="N49" s="110">
        <v>0</v>
      </c>
    </row>
    <row r="50" spans="1:14" ht="24" customHeight="1" x14ac:dyDescent="0.25">
      <c r="A50" s="136">
        <f t="shared" si="0"/>
        <v>49</v>
      </c>
      <c r="B50" s="136" t="s">
        <v>427</v>
      </c>
      <c r="C50" s="112" t="s">
        <v>277</v>
      </c>
      <c r="D50" s="112">
        <v>530817</v>
      </c>
      <c r="E50" s="110">
        <v>13949</v>
      </c>
      <c r="F50" s="113" t="s">
        <v>428</v>
      </c>
      <c r="G50" s="110"/>
      <c r="H50" s="110" t="s">
        <v>68</v>
      </c>
      <c r="I50" s="110" t="s">
        <v>261</v>
      </c>
      <c r="J50" s="110" t="s">
        <v>68</v>
      </c>
      <c r="K50" s="110" t="s">
        <v>68</v>
      </c>
      <c r="L50" s="110" t="s">
        <v>420</v>
      </c>
      <c r="M50" s="110"/>
      <c r="N50" s="110">
        <v>0</v>
      </c>
    </row>
    <row r="51" spans="1:14" ht="24" customHeight="1" x14ac:dyDescent="0.25">
      <c r="A51" s="136">
        <f t="shared" si="0"/>
        <v>50</v>
      </c>
      <c r="B51" s="136" t="s">
        <v>429</v>
      </c>
      <c r="C51" s="112" t="s">
        <v>277</v>
      </c>
      <c r="D51" s="112">
        <v>25449</v>
      </c>
      <c r="E51" s="110">
        <v>2884</v>
      </c>
      <c r="F51" s="113" t="s">
        <v>430</v>
      </c>
      <c r="G51" s="110"/>
      <c r="H51" s="110" t="s">
        <v>68</v>
      </c>
      <c r="I51" s="110" t="s">
        <v>261</v>
      </c>
      <c r="J51" s="110" t="s">
        <v>68</v>
      </c>
      <c r="K51" s="110" t="s">
        <v>68</v>
      </c>
      <c r="L51" s="110" t="s">
        <v>420</v>
      </c>
      <c r="M51" s="110"/>
      <c r="N51" s="110">
        <v>0</v>
      </c>
    </row>
    <row r="52" spans="1:14" ht="24" customHeight="1" x14ac:dyDescent="0.25">
      <c r="A52" s="136">
        <f t="shared" si="0"/>
        <v>51</v>
      </c>
      <c r="B52" s="136" t="s">
        <v>431</v>
      </c>
      <c r="C52" s="112" t="s">
        <v>277</v>
      </c>
      <c r="D52" s="112">
        <v>3956940</v>
      </c>
      <c r="E52" s="110">
        <v>187113</v>
      </c>
      <c r="F52" s="113" t="s">
        <v>432</v>
      </c>
      <c r="G52" s="110"/>
      <c r="H52" s="110" t="s">
        <v>68</v>
      </c>
      <c r="I52" s="110" t="s">
        <v>261</v>
      </c>
      <c r="J52" s="110" t="s">
        <v>68</v>
      </c>
      <c r="K52" s="110" t="s">
        <v>68</v>
      </c>
      <c r="L52" s="110" t="s">
        <v>420</v>
      </c>
      <c r="M52" s="110"/>
      <c r="N52" s="110"/>
    </row>
    <row r="53" spans="1:14" ht="24" customHeight="1" x14ac:dyDescent="0.25">
      <c r="A53" s="136">
        <f t="shared" si="0"/>
        <v>52</v>
      </c>
      <c r="B53" s="136" t="s">
        <v>433</v>
      </c>
      <c r="C53" s="112" t="s">
        <v>277</v>
      </c>
      <c r="D53" s="112">
        <v>9374</v>
      </c>
      <c r="E53" s="110">
        <v>634</v>
      </c>
      <c r="F53" s="113" t="s">
        <v>434</v>
      </c>
      <c r="G53" s="110"/>
      <c r="H53" s="110" t="s">
        <v>68</v>
      </c>
      <c r="I53" s="110" t="s">
        <v>261</v>
      </c>
      <c r="J53" s="110" t="s">
        <v>68</v>
      </c>
      <c r="K53" s="110" t="s">
        <v>68</v>
      </c>
      <c r="L53" s="110" t="s">
        <v>420</v>
      </c>
      <c r="M53" s="110"/>
      <c r="N53" s="110"/>
    </row>
    <row r="54" spans="1:14" ht="24" customHeight="1" x14ac:dyDescent="0.25">
      <c r="A54" s="136">
        <f t="shared" si="0"/>
        <v>53</v>
      </c>
      <c r="B54" s="136" t="s">
        <v>435</v>
      </c>
      <c r="C54" s="112" t="s">
        <v>277</v>
      </c>
      <c r="D54" s="112">
        <v>1649</v>
      </c>
      <c r="E54" s="110">
        <v>418</v>
      </c>
      <c r="F54" s="113" t="s">
        <v>436</v>
      </c>
      <c r="G54" s="110"/>
      <c r="H54" s="110" t="s">
        <v>68</v>
      </c>
      <c r="I54" s="110" t="s">
        <v>261</v>
      </c>
      <c r="J54" s="110" t="s">
        <v>68</v>
      </c>
      <c r="K54" s="110" t="s">
        <v>68</v>
      </c>
      <c r="L54" s="110" t="s">
        <v>420</v>
      </c>
      <c r="M54" s="110"/>
      <c r="N54" s="110"/>
    </row>
    <row r="55" spans="1:14" ht="24" customHeight="1" x14ac:dyDescent="0.25">
      <c r="A55" s="136">
        <f t="shared" si="0"/>
        <v>54</v>
      </c>
      <c r="B55" s="137" t="s">
        <v>437</v>
      </c>
      <c r="C55" s="112" t="s">
        <v>277</v>
      </c>
      <c r="D55" s="112">
        <v>0</v>
      </c>
      <c r="E55" s="112">
        <v>66</v>
      </c>
      <c r="F55" s="112" t="s">
        <v>438</v>
      </c>
      <c r="G55" s="110"/>
      <c r="H55" s="110"/>
      <c r="I55" s="112" t="s">
        <v>261</v>
      </c>
      <c r="J55" s="110" t="s">
        <v>68</v>
      </c>
      <c r="K55" s="110" t="s">
        <v>68</v>
      </c>
      <c r="L55" s="110" t="s">
        <v>420</v>
      </c>
      <c r="M55" s="110"/>
      <c r="N55" s="110"/>
    </row>
    <row r="56" spans="1:14" ht="24" customHeight="1" x14ac:dyDescent="0.25">
      <c r="A56" s="136">
        <f t="shared" si="0"/>
        <v>55</v>
      </c>
      <c r="B56" s="137" t="s">
        <v>439</v>
      </c>
      <c r="C56" s="112" t="s">
        <v>277</v>
      </c>
      <c r="D56" s="112">
        <v>0</v>
      </c>
      <c r="E56" s="112">
        <v>12</v>
      </c>
      <c r="F56" s="112" t="s">
        <v>440</v>
      </c>
      <c r="G56" s="110"/>
      <c r="H56" s="110"/>
      <c r="I56" s="112" t="s">
        <v>261</v>
      </c>
      <c r="J56" s="110" t="s">
        <v>68</v>
      </c>
      <c r="K56" s="110" t="s">
        <v>68</v>
      </c>
      <c r="L56" s="110" t="s">
        <v>420</v>
      </c>
      <c r="M56" s="110"/>
      <c r="N56" s="110"/>
    </row>
    <row r="57" spans="1:14" ht="24" customHeight="1" x14ac:dyDescent="0.25">
      <c r="A57" s="136">
        <f t="shared" si="0"/>
        <v>56</v>
      </c>
      <c r="B57" s="137" t="s">
        <v>441</v>
      </c>
      <c r="C57" s="112" t="s">
        <v>277</v>
      </c>
      <c r="D57" s="112">
        <v>0</v>
      </c>
      <c r="E57" s="112">
        <v>237</v>
      </c>
      <c r="F57" s="112" t="s">
        <v>442</v>
      </c>
      <c r="G57" s="110"/>
      <c r="H57" s="110"/>
      <c r="I57" s="112" t="s">
        <v>261</v>
      </c>
      <c r="J57" s="110" t="s">
        <v>68</v>
      </c>
      <c r="K57" s="110" t="s">
        <v>68</v>
      </c>
      <c r="L57" s="110" t="s">
        <v>420</v>
      </c>
      <c r="M57" s="110"/>
      <c r="N57" s="110"/>
    </row>
    <row r="58" spans="1:14" ht="24" customHeight="1" x14ac:dyDescent="0.25">
      <c r="A58" s="136">
        <f t="shared" si="0"/>
        <v>57</v>
      </c>
      <c r="B58" s="138" t="s">
        <v>980</v>
      </c>
      <c r="C58" s="115"/>
      <c r="D58" s="115"/>
      <c r="E58" s="115"/>
      <c r="F58" s="115"/>
      <c r="I58" s="112" t="s">
        <v>261</v>
      </c>
      <c r="J58" s="112"/>
      <c r="K58" s="112"/>
      <c r="L58" s="112" t="s">
        <v>1027</v>
      </c>
    </row>
    <row r="59" spans="1:14" ht="24" customHeight="1" x14ac:dyDescent="0.25">
      <c r="A59" s="136">
        <f t="shared" si="0"/>
        <v>58</v>
      </c>
      <c r="B59" s="138" t="s">
        <v>981</v>
      </c>
      <c r="C59" s="115"/>
      <c r="D59" s="115"/>
      <c r="E59" s="115"/>
      <c r="F59" s="115"/>
      <c r="I59" s="112" t="s">
        <v>261</v>
      </c>
      <c r="J59" s="112"/>
      <c r="K59" s="112"/>
      <c r="L59" s="112" t="s">
        <v>1027</v>
      </c>
    </row>
    <row r="60" spans="1:14" ht="24" customHeight="1" x14ac:dyDescent="0.25">
      <c r="A60" s="136">
        <f t="shared" si="0"/>
        <v>59</v>
      </c>
      <c r="B60" s="139" t="s">
        <v>982</v>
      </c>
      <c r="I60" s="112" t="s">
        <v>261</v>
      </c>
      <c r="J60" s="112"/>
      <c r="K60" s="112"/>
      <c r="L60" s="112" t="s">
        <v>1027</v>
      </c>
    </row>
    <row r="61" spans="1:14" ht="24" customHeight="1" x14ac:dyDescent="0.25">
      <c r="A61" s="136">
        <f t="shared" si="0"/>
        <v>60</v>
      </c>
      <c r="B61" s="139" t="s">
        <v>983</v>
      </c>
      <c r="I61" s="112" t="s">
        <v>261</v>
      </c>
      <c r="J61" s="112"/>
      <c r="K61" s="112"/>
      <c r="L61" s="112" t="s">
        <v>1027</v>
      </c>
    </row>
    <row r="62" spans="1:14" ht="24" customHeight="1" x14ac:dyDescent="0.25">
      <c r="A62" s="136">
        <f t="shared" si="0"/>
        <v>61</v>
      </c>
      <c r="B62" s="139" t="s">
        <v>984</v>
      </c>
      <c r="I62" s="112" t="s">
        <v>261</v>
      </c>
      <c r="J62" s="112"/>
      <c r="K62" s="112"/>
      <c r="L62" s="112" t="s">
        <v>1027</v>
      </c>
    </row>
    <row r="63" spans="1:14" ht="24" customHeight="1" x14ac:dyDescent="0.25">
      <c r="A63" s="136">
        <f t="shared" si="0"/>
        <v>62</v>
      </c>
      <c r="B63" s="139" t="s">
        <v>985</v>
      </c>
      <c r="I63" s="112" t="s">
        <v>261</v>
      </c>
      <c r="J63" s="112"/>
      <c r="K63" s="112"/>
      <c r="L63" s="112" t="s">
        <v>1027</v>
      </c>
    </row>
    <row r="64" spans="1:14" ht="24" customHeight="1" x14ac:dyDescent="0.25">
      <c r="A64" s="136">
        <f t="shared" si="0"/>
        <v>63</v>
      </c>
      <c r="B64" s="139" t="s">
        <v>986</v>
      </c>
      <c r="I64" s="112" t="s">
        <v>261</v>
      </c>
      <c r="J64" s="112"/>
      <c r="K64" s="112"/>
      <c r="L64" s="112" t="s">
        <v>1027</v>
      </c>
    </row>
    <row r="65" spans="1:15" ht="24" customHeight="1" x14ac:dyDescent="0.25">
      <c r="A65" s="136">
        <f t="shared" si="0"/>
        <v>64</v>
      </c>
      <c r="B65" s="139" t="s">
        <v>987</v>
      </c>
      <c r="I65" s="112" t="s">
        <v>261</v>
      </c>
      <c r="J65" s="112"/>
      <c r="K65" s="112"/>
      <c r="L65" s="112" t="s">
        <v>1027</v>
      </c>
    </row>
    <row r="66" spans="1:15" ht="24" customHeight="1" x14ac:dyDescent="0.25">
      <c r="A66" s="136">
        <f t="shared" si="0"/>
        <v>65</v>
      </c>
      <c r="B66" s="136" t="s">
        <v>509</v>
      </c>
      <c r="C66" s="112" t="s">
        <v>277</v>
      </c>
      <c r="D66" s="112">
        <v>15</v>
      </c>
      <c r="E66" s="110">
        <v>76</v>
      </c>
      <c r="F66" s="113" t="s">
        <v>510</v>
      </c>
      <c r="G66" s="110"/>
      <c r="H66" s="110" t="s">
        <v>58</v>
      </c>
      <c r="I66" s="110" t="s">
        <v>261</v>
      </c>
      <c r="J66" s="110" t="s">
        <v>58</v>
      </c>
      <c r="K66" s="110" t="s">
        <v>58</v>
      </c>
      <c r="L66" s="110" t="s">
        <v>443</v>
      </c>
      <c r="M66" s="110"/>
      <c r="N66" s="110"/>
    </row>
    <row r="67" spans="1:15" ht="24" customHeight="1" x14ac:dyDescent="0.25">
      <c r="A67" s="136">
        <f t="shared" si="0"/>
        <v>66</v>
      </c>
      <c r="B67" s="140" t="s">
        <v>449</v>
      </c>
      <c r="C67" s="114" t="s">
        <v>347</v>
      </c>
      <c r="D67" s="114">
        <v>630</v>
      </c>
      <c r="E67" s="114"/>
      <c r="F67" s="112" t="s">
        <v>534</v>
      </c>
      <c r="G67" s="110" t="s">
        <v>348</v>
      </c>
      <c r="H67" s="112"/>
      <c r="I67" s="112" t="s">
        <v>261</v>
      </c>
      <c r="J67" s="112"/>
      <c r="K67" s="112" t="s">
        <v>58</v>
      </c>
      <c r="L67" s="112" t="s">
        <v>443</v>
      </c>
      <c r="M67" s="112"/>
      <c r="N67" s="112" t="s">
        <v>267</v>
      </c>
      <c r="O67" s="112"/>
    </row>
    <row r="68" spans="1:15" ht="24" customHeight="1" x14ac:dyDescent="0.25">
      <c r="A68" s="136">
        <f t="shared" ref="A68:A131" si="1">A67+1</f>
        <v>67</v>
      </c>
      <c r="B68" s="136" t="s">
        <v>445</v>
      </c>
      <c r="C68" s="112" t="s">
        <v>260</v>
      </c>
      <c r="D68" s="112">
        <v>93110</v>
      </c>
      <c r="E68" s="110">
        <v>5742</v>
      </c>
      <c r="F68" s="113" t="s">
        <v>446</v>
      </c>
      <c r="G68" s="110"/>
      <c r="H68" s="110" t="s">
        <v>58</v>
      </c>
      <c r="I68" s="110" t="s">
        <v>261</v>
      </c>
      <c r="J68" s="110" t="s">
        <v>68</v>
      </c>
      <c r="K68" s="110" t="s">
        <v>68</v>
      </c>
      <c r="L68" s="110" t="s">
        <v>443</v>
      </c>
      <c r="M68" s="110"/>
      <c r="N68" s="110"/>
    </row>
    <row r="69" spans="1:15" ht="24" customHeight="1" x14ac:dyDescent="0.25">
      <c r="A69" s="136">
        <f t="shared" si="1"/>
        <v>68</v>
      </c>
      <c r="B69" s="136" t="s">
        <v>447</v>
      </c>
      <c r="C69" s="112" t="s">
        <v>260</v>
      </c>
      <c r="D69" s="112">
        <v>0</v>
      </c>
      <c r="E69" s="110">
        <v>108</v>
      </c>
      <c r="F69" s="113" t="s">
        <v>448</v>
      </c>
      <c r="G69" s="110"/>
      <c r="H69" s="110" t="s">
        <v>68</v>
      </c>
      <c r="I69" s="110" t="s">
        <v>261</v>
      </c>
      <c r="J69" s="112" t="s">
        <v>68</v>
      </c>
      <c r="K69" s="112" t="s">
        <v>68</v>
      </c>
      <c r="L69" s="112" t="s">
        <v>443</v>
      </c>
      <c r="M69" s="110"/>
      <c r="N69" s="110"/>
    </row>
    <row r="70" spans="1:15" ht="24" customHeight="1" x14ac:dyDescent="0.25">
      <c r="A70" s="136">
        <f t="shared" si="1"/>
        <v>69</v>
      </c>
      <c r="B70" s="136" t="s">
        <v>450</v>
      </c>
      <c r="C70" s="112" t="s">
        <v>260</v>
      </c>
      <c r="D70" s="112">
        <v>984</v>
      </c>
      <c r="E70" s="110">
        <v>720</v>
      </c>
      <c r="F70" s="113" t="s">
        <v>451</v>
      </c>
      <c r="G70" s="110"/>
      <c r="H70" s="110" t="s">
        <v>58</v>
      </c>
      <c r="I70" s="110" t="s">
        <v>261</v>
      </c>
      <c r="J70" s="110" t="s">
        <v>68</v>
      </c>
      <c r="K70" s="110" t="s">
        <v>68</v>
      </c>
      <c r="L70" s="110" t="s">
        <v>443</v>
      </c>
      <c r="M70" s="110"/>
      <c r="N70" s="110"/>
    </row>
    <row r="71" spans="1:15" ht="24" customHeight="1" x14ac:dyDescent="0.25">
      <c r="A71" s="136">
        <f t="shared" si="1"/>
        <v>70</v>
      </c>
      <c r="B71" s="136" t="s">
        <v>452</v>
      </c>
      <c r="C71" s="112" t="s">
        <v>260</v>
      </c>
      <c r="D71" s="112">
        <v>1932</v>
      </c>
      <c r="E71" s="110">
        <v>45</v>
      </c>
      <c r="F71" s="113" t="s">
        <v>453</v>
      </c>
      <c r="G71" s="110"/>
      <c r="H71" s="110" t="s">
        <v>68</v>
      </c>
      <c r="I71" s="110" t="s">
        <v>261</v>
      </c>
      <c r="J71" s="110" t="s">
        <v>68</v>
      </c>
      <c r="K71" s="110" t="s">
        <v>68</v>
      </c>
      <c r="L71" s="110" t="s">
        <v>443</v>
      </c>
      <c r="M71" s="110"/>
      <c r="N71" s="110"/>
    </row>
    <row r="72" spans="1:15" ht="24" customHeight="1" x14ac:dyDescent="0.25">
      <c r="A72" s="136">
        <f t="shared" si="1"/>
        <v>71</v>
      </c>
      <c r="B72" s="136" t="s">
        <v>454</v>
      </c>
      <c r="C72" s="112" t="s">
        <v>260</v>
      </c>
      <c r="D72" s="112">
        <v>3825</v>
      </c>
      <c r="E72" s="110">
        <v>117</v>
      </c>
      <c r="F72" s="113" t="s">
        <v>455</v>
      </c>
      <c r="G72" s="110"/>
      <c r="H72" s="110" t="s">
        <v>68</v>
      </c>
      <c r="I72" s="110" t="s">
        <v>261</v>
      </c>
      <c r="J72" s="110" t="s">
        <v>68</v>
      </c>
      <c r="K72" s="110" t="s">
        <v>68</v>
      </c>
      <c r="L72" s="110" t="s">
        <v>443</v>
      </c>
      <c r="M72" s="110"/>
      <c r="N72" s="110"/>
    </row>
    <row r="73" spans="1:15" ht="24" customHeight="1" x14ac:dyDescent="0.25">
      <c r="A73" s="136">
        <f t="shared" si="1"/>
        <v>72</v>
      </c>
      <c r="B73" s="137" t="s">
        <v>456</v>
      </c>
      <c r="C73" s="112" t="s">
        <v>260</v>
      </c>
      <c r="D73" s="112">
        <v>0</v>
      </c>
      <c r="E73" s="112">
        <v>10</v>
      </c>
      <c r="F73" s="112" t="s">
        <v>457</v>
      </c>
      <c r="G73" s="110"/>
      <c r="H73" s="110"/>
      <c r="I73" s="112" t="s">
        <v>261</v>
      </c>
      <c r="J73" s="110" t="s">
        <v>68</v>
      </c>
      <c r="K73" s="110" t="s">
        <v>68</v>
      </c>
      <c r="L73" s="110" t="s">
        <v>443</v>
      </c>
      <c r="M73" s="110"/>
      <c r="N73" s="110"/>
    </row>
    <row r="74" spans="1:15" ht="24" customHeight="1" x14ac:dyDescent="0.25">
      <c r="A74" s="136">
        <f t="shared" si="1"/>
        <v>73</v>
      </c>
      <c r="B74" s="137" t="s">
        <v>458</v>
      </c>
      <c r="C74" s="112" t="s">
        <v>260</v>
      </c>
      <c r="D74" s="112">
        <v>0</v>
      </c>
      <c r="E74" s="112">
        <v>91</v>
      </c>
      <c r="F74" s="112" t="s">
        <v>459</v>
      </c>
      <c r="G74" s="110"/>
      <c r="H74" s="110"/>
      <c r="I74" s="112" t="s">
        <v>261</v>
      </c>
      <c r="J74" s="110" t="s">
        <v>68</v>
      </c>
      <c r="K74" s="110" t="s">
        <v>68</v>
      </c>
      <c r="L74" s="110" t="s">
        <v>443</v>
      </c>
      <c r="M74" s="110"/>
      <c r="N74" s="110"/>
    </row>
    <row r="75" spans="1:15" ht="24" customHeight="1" x14ac:dyDescent="0.25">
      <c r="A75" s="136">
        <f t="shared" si="1"/>
        <v>74</v>
      </c>
      <c r="B75" s="137" t="s">
        <v>460</v>
      </c>
      <c r="C75" s="112" t="s">
        <v>277</v>
      </c>
      <c r="D75" s="112">
        <v>68208</v>
      </c>
      <c r="E75" s="112">
        <v>5506</v>
      </c>
      <c r="F75" s="112" t="s">
        <v>461</v>
      </c>
      <c r="G75" s="110"/>
      <c r="H75" s="110"/>
      <c r="I75" s="112" t="s">
        <v>261</v>
      </c>
      <c r="J75" s="110" t="s">
        <v>68</v>
      </c>
      <c r="K75" s="110" t="s">
        <v>68</v>
      </c>
      <c r="L75" s="110" t="s">
        <v>443</v>
      </c>
      <c r="M75" s="110"/>
      <c r="N75" s="110"/>
    </row>
    <row r="76" spans="1:15" ht="24" customHeight="1" x14ac:dyDescent="0.25">
      <c r="A76" s="136">
        <f t="shared" si="1"/>
        <v>75</v>
      </c>
      <c r="B76" s="136" t="s">
        <v>462</v>
      </c>
      <c r="C76" s="112" t="s">
        <v>277</v>
      </c>
      <c r="D76" s="112">
        <v>0</v>
      </c>
      <c r="E76" s="110">
        <v>1115</v>
      </c>
      <c r="F76" s="113" t="s">
        <v>463</v>
      </c>
      <c r="G76" s="110"/>
      <c r="H76" s="110" t="s">
        <v>58</v>
      </c>
      <c r="I76" s="110" t="s">
        <v>261</v>
      </c>
      <c r="J76" s="110" t="s">
        <v>68</v>
      </c>
      <c r="K76" s="110" t="s">
        <v>68</v>
      </c>
      <c r="L76" s="110" t="s">
        <v>443</v>
      </c>
      <c r="M76" s="110"/>
      <c r="N76" s="110"/>
    </row>
    <row r="77" spans="1:15" ht="24" customHeight="1" x14ac:dyDescent="0.25">
      <c r="A77" s="136">
        <f t="shared" si="1"/>
        <v>76</v>
      </c>
      <c r="B77" s="136" t="s">
        <v>464</v>
      </c>
      <c r="C77" s="112" t="s">
        <v>277</v>
      </c>
      <c r="D77" s="112">
        <v>749445</v>
      </c>
      <c r="E77" s="110">
        <v>65622</v>
      </c>
      <c r="F77" s="113" t="s">
        <v>465</v>
      </c>
      <c r="G77" s="110"/>
      <c r="H77" s="110" t="s">
        <v>58</v>
      </c>
      <c r="I77" s="110" t="s">
        <v>261</v>
      </c>
      <c r="J77" s="110" t="s">
        <v>68</v>
      </c>
      <c r="K77" s="110" t="s">
        <v>68</v>
      </c>
      <c r="L77" s="110" t="s">
        <v>443</v>
      </c>
      <c r="M77" s="110"/>
      <c r="N77" s="110"/>
    </row>
    <row r="78" spans="1:15" ht="24" customHeight="1" x14ac:dyDescent="0.25">
      <c r="A78" s="136">
        <f t="shared" si="1"/>
        <v>77</v>
      </c>
      <c r="B78" s="136" t="s">
        <v>466</v>
      </c>
      <c r="C78" s="112" t="s">
        <v>277</v>
      </c>
      <c r="D78" s="112">
        <v>77219</v>
      </c>
      <c r="E78" s="110">
        <v>12102</v>
      </c>
      <c r="F78" s="113" t="s">
        <v>467</v>
      </c>
      <c r="G78" s="110"/>
      <c r="H78" s="110" t="s">
        <v>58</v>
      </c>
      <c r="I78" s="110" t="s">
        <v>261</v>
      </c>
      <c r="J78" s="110" t="s">
        <v>68</v>
      </c>
      <c r="K78" s="110" t="s">
        <v>68</v>
      </c>
      <c r="L78" s="110" t="s">
        <v>443</v>
      </c>
      <c r="M78" s="110"/>
      <c r="N78" s="110"/>
    </row>
    <row r="79" spans="1:15" ht="24" customHeight="1" x14ac:dyDescent="0.25">
      <c r="A79" s="136">
        <f t="shared" si="1"/>
        <v>78</v>
      </c>
      <c r="B79" s="136" t="s">
        <v>468</v>
      </c>
      <c r="C79" s="112" t="s">
        <v>277</v>
      </c>
      <c r="D79" s="112">
        <v>1194732</v>
      </c>
      <c r="E79" s="110">
        <v>71595</v>
      </c>
      <c r="F79" s="113" t="s">
        <v>469</v>
      </c>
      <c r="G79" s="110"/>
      <c r="H79" s="110" t="s">
        <v>58</v>
      </c>
      <c r="I79" s="110" t="s">
        <v>261</v>
      </c>
      <c r="J79" s="110" t="s">
        <v>68</v>
      </c>
      <c r="K79" s="110" t="s">
        <v>68</v>
      </c>
      <c r="L79" s="110" t="s">
        <v>443</v>
      </c>
      <c r="M79" s="110"/>
      <c r="N79" s="110"/>
    </row>
    <row r="80" spans="1:15" ht="24" customHeight="1" x14ac:dyDescent="0.25">
      <c r="A80" s="136">
        <f t="shared" si="1"/>
        <v>79</v>
      </c>
      <c r="B80" s="136" t="s">
        <v>470</v>
      </c>
      <c r="C80" s="112" t="s">
        <v>277</v>
      </c>
      <c r="D80" s="112">
        <v>76846</v>
      </c>
      <c r="E80" s="110">
        <v>7482</v>
      </c>
      <c r="F80" s="113" t="s">
        <v>471</v>
      </c>
      <c r="G80" s="110"/>
      <c r="H80" s="110" t="s">
        <v>58</v>
      </c>
      <c r="I80" s="110" t="s">
        <v>261</v>
      </c>
      <c r="J80" s="110" t="s">
        <v>68</v>
      </c>
      <c r="K80" s="110" t="s">
        <v>68</v>
      </c>
      <c r="L80" s="110" t="s">
        <v>443</v>
      </c>
      <c r="M80" s="110"/>
      <c r="N80" s="110"/>
    </row>
    <row r="81" spans="1:14" ht="24" customHeight="1" x14ac:dyDescent="0.25">
      <c r="A81" s="136">
        <f t="shared" si="1"/>
        <v>80</v>
      </c>
      <c r="B81" s="136" t="s">
        <v>472</v>
      </c>
      <c r="C81" s="112" t="s">
        <v>277</v>
      </c>
      <c r="D81" s="112">
        <v>206146</v>
      </c>
      <c r="E81" s="110">
        <v>19481</v>
      </c>
      <c r="F81" s="113" t="s">
        <v>473</v>
      </c>
      <c r="G81" s="110"/>
      <c r="H81" s="110" t="s">
        <v>58</v>
      </c>
      <c r="I81" s="110" t="s">
        <v>261</v>
      </c>
      <c r="J81" s="110" t="s">
        <v>68</v>
      </c>
      <c r="K81" s="110" t="s">
        <v>68</v>
      </c>
      <c r="L81" s="110" t="s">
        <v>443</v>
      </c>
      <c r="M81" s="110"/>
      <c r="N81" s="110"/>
    </row>
    <row r="82" spans="1:14" ht="24" customHeight="1" x14ac:dyDescent="0.25">
      <c r="A82" s="136">
        <f t="shared" si="1"/>
        <v>81</v>
      </c>
      <c r="B82" s="136" t="s">
        <v>474</v>
      </c>
      <c r="C82" s="112" t="s">
        <v>277</v>
      </c>
      <c r="D82" s="112">
        <v>44693</v>
      </c>
      <c r="E82" s="110">
        <v>238</v>
      </c>
      <c r="F82" s="113" t="s">
        <v>444</v>
      </c>
      <c r="G82" s="110"/>
      <c r="H82" s="110" t="s">
        <v>58</v>
      </c>
      <c r="I82" s="110" t="s">
        <v>261</v>
      </c>
      <c r="J82" s="110" t="s">
        <v>68</v>
      </c>
      <c r="K82" s="110" t="s">
        <v>68</v>
      </c>
      <c r="L82" s="110" t="s">
        <v>443</v>
      </c>
      <c r="M82" s="110"/>
      <c r="N82" s="110"/>
    </row>
    <row r="83" spans="1:14" ht="24" customHeight="1" x14ac:dyDescent="0.25">
      <c r="A83" s="136">
        <f t="shared" si="1"/>
        <v>82</v>
      </c>
      <c r="B83" s="136" t="s">
        <v>475</v>
      </c>
      <c r="C83" s="112" t="s">
        <v>277</v>
      </c>
      <c r="D83" s="112">
        <v>85935</v>
      </c>
      <c r="E83" s="110">
        <v>27703</v>
      </c>
      <c r="F83" s="113" t="s">
        <v>476</v>
      </c>
      <c r="G83" s="110"/>
      <c r="H83" s="110" t="s">
        <v>58</v>
      </c>
      <c r="I83" s="110" t="s">
        <v>261</v>
      </c>
      <c r="J83" s="110" t="s">
        <v>68</v>
      </c>
      <c r="K83" s="110" t="s">
        <v>68</v>
      </c>
      <c r="L83" s="110" t="s">
        <v>443</v>
      </c>
      <c r="M83" s="110"/>
      <c r="N83" s="110"/>
    </row>
    <row r="84" spans="1:14" ht="24" customHeight="1" x14ac:dyDescent="0.25">
      <c r="A84" s="136">
        <f t="shared" si="1"/>
        <v>83</v>
      </c>
      <c r="B84" s="136" t="s">
        <v>477</v>
      </c>
      <c r="C84" s="112" t="s">
        <v>277</v>
      </c>
      <c r="D84" s="112">
        <v>76487</v>
      </c>
      <c r="E84" s="110">
        <v>6780</v>
      </c>
      <c r="F84" s="113" t="s">
        <v>478</v>
      </c>
      <c r="G84" s="110"/>
      <c r="H84" s="110" t="s">
        <v>68</v>
      </c>
      <c r="I84" s="110" t="s">
        <v>261</v>
      </c>
      <c r="J84" s="110" t="s">
        <v>68</v>
      </c>
      <c r="K84" s="110" t="s">
        <v>68</v>
      </c>
      <c r="L84" s="110" t="s">
        <v>443</v>
      </c>
      <c r="M84" s="110"/>
      <c r="N84" s="110" t="s">
        <v>479</v>
      </c>
    </row>
    <row r="85" spans="1:14" ht="24" customHeight="1" x14ac:dyDescent="0.25">
      <c r="A85" s="136">
        <f t="shared" si="1"/>
        <v>84</v>
      </c>
      <c r="B85" s="136" t="s">
        <v>480</v>
      </c>
      <c r="C85" s="112" t="s">
        <v>277</v>
      </c>
      <c r="D85" s="112">
        <v>58098</v>
      </c>
      <c r="E85" s="110">
        <v>4193</v>
      </c>
      <c r="F85" s="113" t="s">
        <v>481</v>
      </c>
      <c r="G85" s="110"/>
      <c r="H85" s="110" t="s">
        <v>58</v>
      </c>
      <c r="I85" s="110" t="s">
        <v>261</v>
      </c>
      <c r="J85" s="110" t="s">
        <v>68</v>
      </c>
      <c r="K85" s="110" t="s">
        <v>68</v>
      </c>
      <c r="L85" s="110" t="s">
        <v>443</v>
      </c>
      <c r="M85" s="110"/>
      <c r="N85" s="110" t="s">
        <v>482</v>
      </c>
    </row>
    <row r="86" spans="1:14" ht="24" customHeight="1" x14ac:dyDescent="0.25">
      <c r="A86" s="136">
        <f t="shared" si="1"/>
        <v>85</v>
      </c>
      <c r="B86" s="136" t="s">
        <v>483</v>
      </c>
      <c r="C86" s="112" t="s">
        <v>277</v>
      </c>
      <c r="D86" s="112">
        <v>432749</v>
      </c>
      <c r="E86" s="110">
        <v>44212</v>
      </c>
      <c r="F86" s="113" t="s">
        <v>484</v>
      </c>
      <c r="G86" s="110"/>
      <c r="H86" s="110" t="s">
        <v>58</v>
      </c>
      <c r="I86" s="110" t="s">
        <v>261</v>
      </c>
      <c r="J86" s="110" t="s">
        <v>68</v>
      </c>
      <c r="K86" s="110" t="s">
        <v>68</v>
      </c>
      <c r="L86" s="110" t="s">
        <v>443</v>
      </c>
      <c r="M86" s="112"/>
      <c r="N86" s="110"/>
    </row>
    <row r="87" spans="1:14" ht="24" customHeight="1" x14ac:dyDescent="0.25">
      <c r="A87" s="136">
        <f t="shared" si="1"/>
        <v>86</v>
      </c>
      <c r="B87" s="136" t="s">
        <v>485</v>
      </c>
      <c r="C87" s="112" t="s">
        <v>277</v>
      </c>
      <c r="D87" s="112">
        <v>51995</v>
      </c>
      <c r="E87" s="110">
        <v>3237</v>
      </c>
      <c r="F87" s="113" t="s">
        <v>486</v>
      </c>
      <c r="G87" s="110"/>
      <c r="H87" s="110" t="s">
        <v>58</v>
      </c>
      <c r="I87" s="110" t="s">
        <v>261</v>
      </c>
      <c r="J87" s="110" t="s">
        <v>68</v>
      </c>
      <c r="K87" s="110" t="s">
        <v>68</v>
      </c>
      <c r="L87" s="110" t="s">
        <v>443</v>
      </c>
      <c r="M87" s="112"/>
      <c r="N87" s="110"/>
    </row>
    <row r="88" spans="1:14" ht="24" customHeight="1" x14ac:dyDescent="0.25">
      <c r="A88" s="136">
        <f t="shared" si="1"/>
        <v>87</v>
      </c>
      <c r="B88" s="136" t="s">
        <v>487</v>
      </c>
      <c r="C88" s="112" t="s">
        <v>277</v>
      </c>
      <c r="D88" s="112">
        <v>41058</v>
      </c>
      <c r="E88" s="110">
        <v>2584</v>
      </c>
      <c r="F88" s="113" t="s">
        <v>488</v>
      </c>
      <c r="G88" s="110"/>
      <c r="H88" s="110" t="s">
        <v>58</v>
      </c>
      <c r="I88" s="110" t="s">
        <v>261</v>
      </c>
      <c r="J88" s="110" t="s">
        <v>68</v>
      </c>
      <c r="K88" s="110" t="s">
        <v>68</v>
      </c>
      <c r="L88" s="110" t="s">
        <v>443</v>
      </c>
      <c r="M88" s="112"/>
      <c r="N88" s="110"/>
    </row>
    <row r="89" spans="1:14" ht="24" customHeight="1" x14ac:dyDescent="0.25">
      <c r="A89" s="136">
        <f t="shared" si="1"/>
        <v>88</v>
      </c>
      <c r="B89" s="136" t="s">
        <v>489</v>
      </c>
      <c r="C89" s="112" t="s">
        <v>277</v>
      </c>
      <c r="D89" s="112">
        <v>2221</v>
      </c>
      <c r="E89" s="110">
        <v>1209</v>
      </c>
      <c r="F89" s="113" t="s">
        <v>490</v>
      </c>
      <c r="G89" s="110"/>
      <c r="H89" s="110" t="s">
        <v>58</v>
      </c>
      <c r="I89" s="110" t="s">
        <v>261</v>
      </c>
      <c r="J89" s="110" t="s">
        <v>68</v>
      </c>
      <c r="K89" s="110" t="s">
        <v>68</v>
      </c>
      <c r="L89" s="110" t="s">
        <v>443</v>
      </c>
      <c r="M89" s="112"/>
      <c r="N89" s="110"/>
    </row>
    <row r="90" spans="1:14" ht="24" customHeight="1" x14ac:dyDescent="0.25">
      <c r="A90" s="136">
        <f t="shared" si="1"/>
        <v>89</v>
      </c>
      <c r="B90" s="136" t="s">
        <v>491</v>
      </c>
      <c r="C90" s="112" t="s">
        <v>277</v>
      </c>
      <c r="D90" s="112">
        <v>16690</v>
      </c>
      <c r="E90" s="110">
        <v>10563</v>
      </c>
      <c r="F90" s="113" t="s">
        <v>490</v>
      </c>
      <c r="G90" s="110"/>
      <c r="H90" s="110" t="s">
        <v>58</v>
      </c>
      <c r="I90" s="110" t="s">
        <v>261</v>
      </c>
      <c r="J90" s="110" t="s">
        <v>68</v>
      </c>
      <c r="K90" s="110" t="s">
        <v>68</v>
      </c>
      <c r="L90" s="110" t="s">
        <v>443</v>
      </c>
      <c r="M90" s="112"/>
      <c r="N90" s="110"/>
    </row>
    <row r="91" spans="1:14" ht="24" customHeight="1" x14ac:dyDescent="0.25">
      <c r="A91" s="136">
        <f t="shared" si="1"/>
        <v>90</v>
      </c>
      <c r="B91" s="136" t="s">
        <v>492</v>
      </c>
      <c r="C91" s="112" t="s">
        <v>277</v>
      </c>
      <c r="D91" s="112">
        <v>842</v>
      </c>
      <c r="E91" s="110">
        <v>532</v>
      </c>
      <c r="F91" s="113" t="s">
        <v>493</v>
      </c>
      <c r="G91" s="110"/>
      <c r="H91" s="110" t="s">
        <v>58</v>
      </c>
      <c r="I91" s="110" t="s">
        <v>261</v>
      </c>
      <c r="J91" s="110" t="s">
        <v>68</v>
      </c>
      <c r="K91" s="110" t="s">
        <v>68</v>
      </c>
      <c r="L91" s="110" t="s">
        <v>443</v>
      </c>
      <c r="M91" s="112"/>
      <c r="N91" s="110"/>
    </row>
    <row r="92" spans="1:14" ht="24" customHeight="1" x14ac:dyDescent="0.25">
      <c r="A92" s="136">
        <f t="shared" si="1"/>
        <v>91</v>
      </c>
      <c r="B92" s="136" t="s">
        <v>494</v>
      </c>
      <c r="C92" s="112" t="s">
        <v>277</v>
      </c>
      <c r="D92" s="112">
        <v>55085</v>
      </c>
      <c r="E92" s="110">
        <v>3047</v>
      </c>
      <c r="F92" s="113" t="s">
        <v>495</v>
      </c>
      <c r="G92" s="110"/>
      <c r="H92" s="110" t="s">
        <v>58</v>
      </c>
      <c r="I92" s="110" t="s">
        <v>261</v>
      </c>
      <c r="J92" s="110" t="s">
        <v>68</v>
      </c>
      <c r="K92" s="110" t="s">
        <v>68</v>
      </c>
      <c r="L92" s="110" t="s">
        <v>443</v>
      </c>
      <c r="M92" s="112"/>
      <c r="N92" s="110"/>
    </row>
    <row r="93" spans="1:14" ht="24" customHeight="1" x14ac:dyDescent="0.25">
      <c r="A93" s="136">
        <f t="shared" si="1"/>
        <v>92</v>
      </c>
      <c r="B93" s="136" t="s">
        <v>496</v>
      </c>
      <c r="C93" s="112" t="s">
        <v>277</v>
      </c>
      <c r="D93" s="112">
        <v>60779</v>
      </c>
      <c r="E93" s="110">
        <v>2983</v>
      </c>
      <c r="F93" s="113" t="s">
        <v>497</v>
      </c>
      <c r="G93" s="110"/>
      <c r="H93" s="110" t="s">
        <v>58</v>
      </c>
      <c r="I93" s="110" t="s">
        <v>261</v>
      </c>
      <c r="J93" s="110" t="s">
        <v>68</v>
      </c>
      <c r="K93" s="110" t="s">
        <v>68</v>
      </c>
      <c r="L93" s="110" t="s">
        <v>443</v>
      </c>
      <c r="M93" s="112"/>
      <c r="N93" s="110"/>
    </row>
    <row r="94" spans="1:14" ht="24" customHeight="1" x14ac:dyDescent="0.25">
      <c r="A94" s="136">
        <f t="shared" si="1"/>
        <v>93</v>
      </c>
      <c r="B94" s="136" t="s">
        <v>498</v>
      </c>
      <c r="C94" s="112" t="s">
        <v>277</v>
      </c>
      <c r="D94" s="112">
        <v>103304</v>
      </c>
      <c r="E94" s="110">
        <v>6597</v>
      </c>
      <c r="F94" s="113" t="s">
        <v>499</v>
      </c>
      <c r="G94" s="110"/>
      <c r="H94" s="110" t="s">
        <v>58</v>
      </c>
      <c r="I94" s="110" t="s">
        <v>261</v>
      </c>
      <c r="J94" s="110" t="s">
        <v>68</v>
      </c>
      <c r="K94" s="110" t="s">
        <v>68</v>
      </c>
      <c r="L94" s="110" t="s">
        <v>443</v>
      </c>
      <c r="M94" s="112"/>
      <c r="N94" s="110"/>
    </row>
    <row r="95" spans="1:14" ht="24" customHeight="1" x14ac:dyDescent="0.25">
      <c r="A95" s="136">
        <f t="shared" si="1"/>
        <v>94</v>
      </c>
      <c r="B95" s="136" t="s">
        <v>500</v>
      </c>
      <c r="C95" s="112" t="s">
        <v>277</v>
      </c>
      <c r="D95" s="112">
        <v>0</v>
      </c>
      <c r="E95" s="110">
        <v>51</v>
      </c>
      <c r="F95" s="113" t="s">
        <v>501</v>
      </c>
      <c r="G95" s="110"/>
      <c r="H95" s="110" t="s">
        <v>58</v>
      </c>
      <c r="I95" s="110" t="s">
        <v>261</v>
      </c>
      <c r="J95" s="110" t="s">
        <v>68</v>
      </c>
      <c r="K95" s="110" t="s">
        <v>68</v>
      </c>
      <c r="L95" s="110" t="s">
        <v>443</v>
      </c>
      <c r="M95" s="110"/>
      <c r="N95" s="110"/>
    </row>
    <row r="96" spans="1:14" ht="24" customHeight="1" x14ac:dyDescent="0.25">
      <c r="A96" s="136">
        <f t="shared" si="1"/>
        <v>95</v>
      </c>
      <c r="B96" s="136" t="s">
        <v>502</v>
      </c>
      <c r="C96" s="112" t="s">
        <v>277</v>
      </c>
      <c r="D96" s="112">
        <v>41391</v>
      </c>
      <c r="E96" s="110">
        <v>3649</v>
      </c>
      <c r="F96" s="113" t="s">
        <v>503</v>
      </c>
      <c r="G96" s="110"/>
      <c r="H96" s="110" t="s">
        <v>58</v>
      </c>
      <c r="I96" s="110" t="s">
        <v>261</v>
      </c>
      <c r="J96" s="110" t="s">
        <v>68</v>
      </c>
      <c r="K96" s="110" t="s">
        <v>68</v>
      </c>
      <c r="L96" s="110" t="s">
        <v>443</v>
      </c>
      <c r="M96" s="110"/>
      <c r="N96" s="110"/>
    </row>
    <row r="97" spans="1:15" ht="24" customHeight="1" x14ac:dyDescent="0.25">
      <c r="A97" s="136">
        <f t="shared" si="1"/>
        <v>96</v>
      </c>
      <c r="B97" s="136" t="s">
        <v>504</v>
      </c>
      <c r="C97" s="112" t="s">
        <v>277</v>
      </c>
      <c r="D97" s="112">
        <v>40145</v>
      </c>
      <c r="E97" s="110">
        <v>2683</v>
      </c>
      <c r="F97" s="113" t="s">
        <v>505</v>
      </c>
      <c r="G97" s="110"/>
      <c r="H97" s="110" t="s">
        <v>58</v>
      </c>
      <c r="I97" s="110" t="s">
        <v>261</v>
      </c>
      <c r="J97" s="110" t="s">
        <v>68</v>
      </c>
      <c r="K97" s="110" t="s">
        <v>68</v>
      </c>
      <c r="L97" s="110" t="s">
        <v>443</v>
      </c>
      <c r="M97" s="110"/>
      <c r="N97" s="110"/>
    </row>
    <row r="98" spans="1:15" ht="24" customHeight="1" x14ac:dyDescent="0.25">
      <c r="A98" s="136">
        <f t="shared" si="1"/>
        <v>97</v>
      </c>
      <c r="B98" s="136" t="s">
        <v>506</v>
      </c>
      <c r="C98" s="112" t="s">
        <v>277</v>
      </c>
      <c r="D98" s="112">
        <v>383691</v>
      </c>
      <c r="E98" s="110">
        <v>114517</v>
      </c>
      <c r="F98" s="113" t="s">
        <v>507</v>
      </c>
      <c r="G98" s="110"/>
      <c r="H98" s="110" t="s">
        <v>58</v>
      </c>
      <c r="I98" s="110" t="s">
        <v>261</v>
      </c>
      <c r="J98" s="110" t="s">
        <v>68</v>
      </c>
      <c r="K98" s="110" t="s">
        <v>68</v>
      </c>
      <c r="L98" s="110" t="s">
        <v>443</v>
      </c>
      <c r="M98" s="110"/>
      <c r="N98" s="110" t="s">
        <v>508</v>
      </c>
    </row>
    <row r="99" spans="1:15" ht="24" customHeight="1" x14ac:dyDescent="0.25">
      <c r="A99" s="136">
        <f t="shared" si="1"/>
        <v>98</v>
      </c>
      <c r="B99" s="136" t="s">
        <v>511</v>
      </c>
      <c r="C99" s="112" t="s">
        <v>277</v>
      </c>
      <c r="D99" s="112">
        <v>1423813</v>
      </c>
      <c r="E99" s="110">
        <v>78748</v>
      </c>
      <c r="F99" s="113" t="s">
        <v>512</v>
      </c>
      <c r="G99" s="110"/>
      <c r="H99" s="110" t="s">
        <v>58</v>
      </c>
      <c r="I99" s="110" t="s">
        <v>261</v>
      </c>
      <c r="J99" s="110" t="s">
        <v>68</v>
      </c>
      <c r="K99" s="110" t="s">
        <v>68</v>
      </c>
      <c r="L99" s="110" t="s">
        <v>443</v>
      </c>
      <c r="M99" s="110"/>
      <c r="N99" s="110" t="s">
        <v>513</v>
      </c>
    </row>
    <row r="100" spans="1:15" ht="24" customHeight="1" x14ac:dyDescent="0.25">
      <c r="A100" s="136">
        <f t="shared" si="1"/>
        <v>99</v>
      </c>
      <c r="B100" s="136" t="s">
        <v>514</v>
      </c>
      <c r="C100" s="112" t="s">
        <v>277</v>
      </c>
      <c r="D100" s="112">
        <v>17828052</v>
      </c>
      <c r="E100" s="110">
        <v>1255435</v>
      </c>
      <c r="F100" s="113" t="s">
        <v>515</v>
      </c>
      <c r="G100" s="110"/>
      <c r="H100" s="110" t="s">
        <v>58</v>
      </c>
      <c r="I100" s="110" t="s">
        <v>261</v>
      </c>
      <c r="J100" s="110" t="s">
        <v>68</v>
      </c>
      <c r="K100" s="110" t="s">
        <v>68</v>
      </c>
      <c r="L100" s="110" t="s">
        <v>443</v>
      </c>
      <c r="M100" s="110"/>
      <c r="N100" s="110" t="s">
        <v>516</v>
      </c>
    </row>
    <row r="101" spans="1:15" ht="24" customHeight="1" x14ac:dyDescent="0.25">
      <c r="A101" s="136">
        <f t="shared" si="1"/>
        <v>100</v>
      </c>
      <c r="B101" s="136" t="s">
        <v>517</v>
      </c>
      <c r="C101" s="112" t="s">
        <v>277</v>
      </c>
      <c r="D101" s="112">
        <v>858320</v>
      </c>
      <c r="E101" s="110">
        <v>68809</v>
      </c>
      <c r="F101" s="113" t="s">
        <v>518</v>
      </c>
      <c r="G101" s="110"/>
      <c r="H101" s="110" t="s">
        <v>58</v>
      </c>
      <c r="I101" s="110" t="s">
        <v>261</v>
      </c>
      <c r="J101" s="110" t="s">
        <v>68</v>
      </c>
      <c r="K101" s="110" t="s">
        <v>68</v>
      </c>
      <c r="L101" s="110" t="s">
        <v>443</v>
      </c>
      <c r="M101" s="110"/>
      <c r="N101" s="110"/>
    </row>
    <row r="102" spans="1:15" ht="24" customHeight="1" x14ac:dyDescent="0.25">
      <c r="A102" s="136">
        <f t="shared" si="1"/>
        <v>101</v>
      </c>
      <c r="B102" s="136" t="s">
        <v>519</v>
      </c>
      <c r="C102" s="112" t="s">
        <v>277</v>
      </c>
      <c r="D102" s="112">
        <v>18210</v>
      </c>
      <c r="E102" s="110">
        <v>2380</v>
      </c>
      <c r="F102" s="113" t="s">
        <v>520</v>
      </c>
      <c r="G102" s="110"/>
      <c r="H102" s="110" t="s">
        <v>58</v>
      </c>
      <c r="I102" s="110" t="s">
        <v>261</v>
      </c>
      <c r="J102" s="110" t="s">
        <v>68</v>
      </c>
      <c r="K102" s="110" t="s">
        <v>68</v>
      </c>
      <c r="L102" s="110" t="s">
        <v>443</v>
      </c>
      <c r="M102" s="110"/>
      <c r="N102" s="110"/>
    </row>
    <row r="103" spans="1:15" ht="24" customHeight="1" x14ac:dyDescent="0.25">
      <c r="A103" s="136">
        <f t="shared" si="1"/>
        <v>102</v>
      </c>
      <c r="B103" s="136" t="s">
        <v>521</v>
      </c>
      <c r="C103" s="112" t="s">
        <v>277</v>
      </c>
      <c r="D103" s="112">
        <v>0</v>
      </c>
      <c r="E103" s="110">
        <v>153</v>
      </c>
      <c r="F103" s="113" t="s">
        <v>522</v>
      </c>
      <c r="G103" s="110"/>
      <c r="H103" s="110" t="s">
        <v>58</v>
      </c>
      <c r="I103" s="110" t="s">
        <v>261</v>
      </c>
      <c r="J103" s="110" t="s">
        <v>68</v>
      </c>
      <c r="K103" s="110" t="s">
        <v>68</v>
      </c>
      <c r="L103" s="110" t="s">
        <v>443</v>
      </c>
      <c r="M103" s="110"/>
      <c r="N103" s="110"/>
    </row>
    <row r="104" spans="1:15" ht="24" customHeight="1" x14ac:dyDescent="0.25">
      <c r="A104" s="136">
        <f t="shared" si="1"/>
        <v>103</v>
      </c>
      <c r="B104" s="136" t="s">
        <v>523</v>
      </c>
      <c r="C104" s="112" t="s">
        <v>277</v>
      </c>
      <c r="D104" s="112">
        <v>2309</v>
      </c>
      <c r="E104" s="110">
        <v>550</v>
      </c>
      <c r="F104" s="113" t="s">
        <v>524</v>
      </c>
      <c r="G104" s="110"/>
      <c r="H104" s="110" t="s">
        <v>58</v>
      </c>
      <c r="I104" s="110" t="s">
        <v>261</v>
      </c>
      <c r="J104" s="110" t="s">
        <v>68</v>
      </c>
      <c r="K104" s="110" t="s">
        <v>68</v>
      </c>
      <c r="L104" s="110" t="s">
        <v>443</v>
      </c>
      <c r="M104" s="110"/>
      <c r="N104" s="110"/>
    </row>
    <row r="105" spans="1:15" ht="24" customHeight="1" x14ac:dyDescent="0.25">
      <c r="A105" s="136">
        <f t="shared" si="1"/>
        <v>104</v>
      </c>
      <c r="B105" s="136" t="s">
        <v>525</v>
      </c>
      <c r="C105" s="112" t="s">
        <v>277</v>
      </c>
      <c r="D105" s="112">
        <v>299345</v>
      </c>
      <c r="E105" s="110">
        <v>38557</v>
      </c>
      <c r="F105" s="113" t="s">
        <v>526</v>
      </c>
      <c r="G105" s="110"/>
      <c r="H105" s="110" t="s">
        <v>68</v>
      </c>
      <c r="I105" s="110" t="s">
        <v>261</v>
      </c>
      <c r="J105" s="110" t="s">
        <v>68</v>
      </c>
      <c r="K105" s="110" t="s">
        <v>68</v>
      </c>
      <c r="L105" s="110" t="s">
        <v>443</v>
      </c>
      <c r="M105" s="110"/>
      <c r="N105" s="110"/>
    </row>
    <row r="106" spans="1:15" ht="24" customHeight="1" x14ac:dyDescent="0.25">
      <c r="A106" s="136">
        <f t="shared" si="1"/>
        <v>105</v>
      </c>
      <c r="B106" s="136" t="s">
        <v>527</v>
      </c>
      <c r="C106" s="112" t="s">
        <v>277</v>
      </c>
      <c r="D106" s="112">
        <v>64399</v>
      </c>
      <c r="E106" s="110">
        <v>5380</v>
      </c>
      <c r="F106" s="113" t="s">
        <v>528</v>
      </c>
      <c r="G106" s="110"/>
      <c r="H106" s="110" t="s">
        <v>68</v>
      </c>
      <c r="I106" s="110" t="s">
        <v>261</v>
      </c>
      <c r="J106" s="110" t="s">
        <v>68</v>
      </c>
      <c r="K106" s="110" t="s">
        <v>68</v>
      </c>
      <c r="L106" s="110" t="s">
        <v>443</v>
      </c>
      <c r="M106" s="110"/>
      <c r="N106" s="110"/>
    </row>
    <row r="107" spans="1:15" ht="24" customHeight="1" x14ac:dyDescent="0.25">
      <c r="A107" s="136">
        <f t="shared" si="1"/>
        <v>106</v>
      </c>
      <c r="B107" s="136" t="s">
        <v>529</v>
      </c>
      <c r="C107" s="112" t="s">
        <v>277</v>
      </c>
      <c r="D107" s="112">
        <v>54406</v>
      </c>
      <c r="E107" s="110">
        <v>1396</v>
      </c>
      <c r="F107" s="113" t="s">
        <v>530</v>
      </c>
      <c r="G107" s="110"/>
      <c r="H107" s="110" t="s">
        <v>68</v>
      </c>
      <c r="I107" s="110" t="s">
        <v>261</v>
      </c>
      <c r="J107" s="110" t="s">
        <v>68</v>
      </c>
      <c r="K107" s="110" t="s">
        <v>68</v>
      </c>
      <c r="L107" s="112" t="s">
        <v>443</v>
      </c>
      <c r="M107" s="110"/>
      <c r="N107" s="110"/>
    </row>
    <row r="108" spans="1:15" ht="24" customHeight="1" x14ac:dyDescent="0.25">
      <c r="A108" s="136">
        <f t="shared" si="1"/>
        <v>107</v>
      </c>
      <c r="B108" s="136" t="s">
        <v>532</v>
      </c>
      <c r="C108" s="112" t="s">
        <v>277</v>
      </c>
      <c r="D108" s="112">
        <v>1924451</v>
      </c>
      <c r="E108" s="110">
        <v>33560</v>
      </c>
      <c r="F108" s="113" t="s">
        <v>533</v>
      </c>
      <c r="G108" s="110"/>
      <c r="H108" s="110" t="s">
        <v>68</v>
      </c>
      <c r="I108" s="110" t="s">
        <v>261</v>
      </c>
      <c r="J108" s="110" t="s">
        <v>68</v>
      </c>
      <c r="K108" s="110" t="s">
        <v>68</v>
      </c>
      <c r="L108" s="110" t="s">
        <v>443</v>
      </c>
      <c r="M108" s="110"/>
      <c r="N108" s="110"/>
    </row>
    <row r="109" spans="1:15" ht="24" customHeight="1" x14ac:dyDescent="0.25">
      <c r="A109" s="136">
        <f t="shared" si="1"/>
        <v>108</v>
      </c>
      <c r="B109" s="140" t="s">
        <v>535</v>
      </c>
      <c r="C109" s="114" t="s">
        <v>349</v>
      </c>
      <c r="D109" s="114">
        <v>390</v>
      </c>
      <c r="E109" s="114"/>
      <c r="F109" s="112" t="s">
        <v>536</v>
      </c>
      <c r="G109" s="110" t="s">
        <v>348</v>
      </c>
      <c r="H109" s="112"/>
      <c r="I109" s="112" t="s">
        <v>261</v>
      </c>
      <c r="J109" s="112"/>
      <c r="K109" s="112" t="s">
        <v>68</v>
      </c>
      <c r="L109" s="112" t="s">
        <v>443</v>
      </c>
      <c r="M109" s="112"/>
      <c r="N109" s="112"/>
      <c r="O109" s="112"/>
    </row>
    <row r="110" spans="1:15" ht="24" customHeight="1" x14ac:dyDescent="0.25">
      <c r="A110" s="136">
        <f t="shared" si="1"/>
        <v>109</v>
      </c>
      <c r="B110" s="136" t="s">
        <v>537</v>
      </c>
      <c r="C110" s="112" t="s">
        <v>277</v>
      </c>
      <c r="D110" s="112">
        <v>56473103</v>
      </c>
      <c r="E110" s="110">
        <v>3069221</v>
      </c>
      <c r="F110" s="113" t="s">
        <v>538</v>
      </c>
      <c r="G110" s="110"/>
      <c r="H110" s="110" t="s">
        <v>58</v>
      </c>
      <c r="I110" s="110" t="s">
        <v>261</v>
      </c>
      <c r="J110" s="112" t="s">
        <v>68</v>
      </c>
      <c r="K110" s="112" t="s">
        <v>68</v>
      </c>
      <c r="L110" s="110" t="s">
        <v>539</v>
      </c>
      <c r="M110" s="110"/>
      <c r="N110" s="110">
        <v>0</v>
      </c>
    </row>
    <row r="111" spans="1:15" ht="24" customHeight="1" x14ac:dyDescent="0.25">
      <c r="A111" s="136">
        <f t="shared" si="1"/>
        <v>110</v>
      </c>
      <c r="B111" s="136" t="s">
        <v>540</v>
      </c>
      <c r="C111" s="112" t="s">
        <v>277</v>
      </c>
      <c r="D111" s="112">
        <v>79316842</v>
      </c>
      <c r="E111" s="110">
        <v>12824435</v>
      </c>
      <c r="F111" s="113" t="s">
        <v>541</v>
      </c>
      <c r="G111" s="110"/>
      <c r="H111" s="110" t="s">
        <v>58</v>
      </c>
      <c r="I111" s="110" t="s">
        <v>261</v>
      </c>
      <c r="J111" s="112" t="s">
        <v>68</v>
      </c>
      <c r="K111" s="112" t="s">
        <v>68</v>
      </c>
      <c r="L111" s="110" t="s">
        <v>539</v>
      </c>
      <c r="M111" s="110"/>
      <c r="N111" s="110">
        <v>0</v>
      </c>
    </row>
    <row r="112" spans="1:15" ht="24" customHeight="1" x14ac:dyDescent="0.25">
      <c r="A112" s="136">
        <f t="shared" si="1"/>
        <v>111</v>
      </c>
      <c r="B112" s="140" t="s">
        <v>418</v>
      </c>
      <c r="C112" s="114" t="s">
        <v>349</v>
      </c>
      <c r="D112" s="114">
        <v>325</v>
      </c>
      <c r="E112" s="114"/>
      <c r="F112" s="112" t="s">
        <v>419</v>
      </c>
      <c r="G112" s="110" t="s">
        <v>348</v>
      </c>
      <c r="H112" s="112"/>
      <c r="I112" s="112" t="s">
        <v>261</v>
      </c>
      <c r="J112" s="112"/>
      <c r="K112" s="110" t="s">
        <v>68</v>
      </c>
      <c r="L112" s="112" t="s">
        <v>229</v>
      </c>
      <c r="M112" s="112"/>
      <c r="N112" s="112"/>
      <c r="O112" s="112"/>
    </row>
    <row r="113" spans="1:15" ht="24" customHeight="1" x14ac:dyDescent="0.25">
      <c r="A113" s="136">
        <f t="shared" si="1"/>
        <v>112</v>
      </c>
      <c r="B113" s="137" t="s">
        <v>569</v>
      </c>
      <c r="C113" s="112" t="s">
        <v>260</v>
      </c>
      <c r="D113" s="112">
        <v>67245</v>
      </c>
      <c r="E113" s="112">
        <v>4</v>
      </c>
      <c r="F113" s="112" t="s">
        <v>570</v>
      </c>
      <c r="G113" s="110"/>
      <c r="H113" s="110"/>
      <c r="I113" s="112" t="s">
        <v>261</v>
      </c>
      <c r="J113" s="110" t="s">
        <v>129</v>
      </c>
      <c r="K113" s="110" t="s">
        <v>129</v>
      </c>
      <c r="L113" s="110" t="s">
        <v>229</v>
      </c>
      <c r="M113" s="110"/>
      <c r="N113" s="110" t="s">
        <v>571</v>
      </c>
    </row>
    <row r="114" spans="1:15" ht="24" customHeight="1" x14ac:dyDescent="0.25">
      <c r="A114" s="136">
        <f t="shared" si="1"/>
        <v>113</v>
      </c>
      <c r="B114" s="137" t="s">
        <v>572</v>
      </c>
      <c r="C114" s="112" t="s">
        <v>260</v>
      </c>
      <c r="D114" s="112">
        <v>358299</v>
      </c>
      <c r="E114" s="112">
        <v>6559</v>
      </c>
      <c r="F114" s="112" t="s">
        <v>573</v>
      </c>
      <c r="G114" s="110"/>
      <c r="H114" s="110"/>
      <c r="I114" s="112" t="s">
        <v>261</v>
      </c>
      <c r="J114" s="110" t="s">
        <v>129</v>
      </c>
      <c r="K114" s="110" t="s">
        <v>129</v>
      </c>
      <c r="L114" s="110" t="s">
        <v>229</v>
      </c>
      <c r="M114" s="110"/>
      <c r="N114" s="110" t="s">
        <v>574</v>
      </c>
    </row>
    <row r="115" spans="1:15" ht="24" customHeight="1" x14ac:dyDescent="0.25">
      <c r="A115" s="136">
        <f t="shared" si="1"/>
        <v>114</v>
      </c>
      <c r="B115" s="137" t="s">
        <v>575</v>
      </c>
      <c r="C115" s="112" t="s">
        <v>260</v>
      </c>
      <c r="D115" s="112">
        <v>1785</v>
      </c>
      <c r="E115" s="112">
        <v>2026</v>
      </c>
      <c r="F115" s="112" t="s">
        <v>576</v>
      </c>
      <c r="G115" s="110"/>
      <c r="H115" s="110"/>
      <c r="I115" s="112" t="s">
        <v>261</v>
      </c>
      <c r="J115" s="110" t="s">
        <v>129</v>
      </c>
      <c r="K115" s="110" t="s">
        <v>129</v>
      </c>
      <c r="L115" s="110" t="s">
        <v>229</v>
      </c>
      <c r="M115" s="110"/>
      <c r="N115" s="110" t="s">
        <v>577</v>
      </c>
    </row>
    <row r="116" spans="1:15" ht="24" customHeight="1" x14ac:dyDescent="0.25">
      <c r="A116" s="136">
        <f t="shared" si="1"/>
        <v>115</v>
      </c>
      <c r="B116" s="141" t="s">
        <v>582</v>
      </c>
      <c r="C116" s="112" t="s">
        <v>277</v>
      </c>
      <c r="D116" s="112">
        <v>76268</v>
      </c>
      <c r="E116" s="110">
        <v>8964</v>
      </c>
      <c r="F116" s="113" t="s">
        <v>583</v>
      </c>
      <c r="G116" s="110"/>
      <c r="H116" s="110" t="s">
        <v>68</v>
      </c>
      <c r="I116" s="110" t="s">
        <v>261</v>
      </c>
      <c r="J116" s="110" t="s">
        <v>129</v>
      </c>
      <c r="K116" s="110" t="s">
        <v>129</v>
      </c>
      <c r="L116" s="110" t="s">
        <v>229</v>
      </c>
      <c r="M116" s="110"/>
      <c r="N116" s="110" t="s">
        <v>584</v>
      </c>
    </row>
    <row r="117" spans="1:15" ht="24" customHeight="1" x14ac:dyDescent="0.25">
      <c r="A117" s="136">
        <f t="shared" si="1"/>
        <v>116</v>
      </c>
      <c r="B117" s="136" t="s">
        <v>600</v>
      </c>
      <c r="C117" s="112" t="s">
        <v>277</v>
      </c>
      <c r="D117" s="112">
        <v>36519</v>
      </c>
      <c r="E117" s="110">
        <v>5198</v>
      </c>
      <c r="F117" s="113" t="s">
        <v>601</v>
      </c>
      <c r="G117" s="110"/>
      <c r="H117" s="110" t="s">
        <v>68</v>
      </c>
      <c r="I117" s="110" t="s">
        <v>261</v>
      </c>
      <c r="J117" s="112" t="s">
        <v>129</v>
      </c>
      <c r="K117" s="112" t="s">
        <v>129</v>
      </c>
      <c r="L117" s="112" t="s">
        <v>229</v>
      </c>
      <c r="M117" s="110"/>
      <c r="N117" s="110" t="s">
        <v>602</v>
      </c>
    </row>
    <row r="118" spans="1:15" ht="24" customHeight="1" x14ac:dyDescent="0.25">
      <c r="A118" s="136">
        <f t="shared" si="1"/>
        <v>117</v>
      </c>
      <c r="B118" s="136" t="s">
        <v>605</v>
      </c>
      <c r="C118" s="112" t="s">
        <v>277</v>
      </c>
      <c r="D118" s="112">
        <v>49815</v>
      </c>
      <c r="E118" s="110">
        <v>5529</v>
      </c>
      <c r="F118" s="113" t="s">
        <v>606</v>
      </c>
      <c r="G118" s="110"/>
      <c r="H118" s="110" t="s">
        <v>68</v>
      </c>
      <c r="I118" s="110" t="s">
        <v>261</v>
      </c>
      <c r="J118" s="112" t="s">
        <v>129</v>
      </c>
      <c r="K118" s="112" t="s">
        <v>129</v>
      </c>
      <c r="L118" s="112" t="s">
        <v>229</v>
      </c>
      <c r="M118" s="110"/>
      <c r="N118" s="110" t="s">
        <v>607</v>
      </c>
    </row>
    <row r="119" spans="1:15" ht="24" customHeight="1" x14ac:dyDescent="0.25">
      <c r="A119" s="136">
        <f t="shared" si="1"/>
        <v>118</v>
      </c>
      <c r="B119" s="136" t="s">
        <v>545</v>
      </c>
      <c r="C119" s="112" t="s">
        <v>260</v>
      </c>
      <c r="D119" s="112">
        <v>1148063</v>
      </c>
      <c r="E119" s="110">
        <v>55482</v>
      </c>
      <c r="F119" s="113" t="s">
        <v>546</v>
      </c>
      <c r="G119" s="110"/>
      <c r="H119" s="110" t="s">
        <v>68</v>
      </c>
      <c r="I119" s="110" t="s">
        <v>261</v>
      </c>
      <c r="J119" s="110" t="s">
        <v>68</v>
      </c>
      <c r="K119" s="110" t="s">
        <v>58</v>
      </c>
      <c r="L119" s="110" t="s">
        <v>229</v>
      </c>
      <c r="M119" s="110"/>
      <c r="N119" s="110" t="s">
        <v>547</v>
      </c>
    </row>
    <row r="120" spans="1:15" ht="24" customHeight="1" x14ac:dyDescent="0.25">
      <c r="A120" s="136">
        <f t="shared" si="1"/>
        <v>119</v>
      </c>
      <c r="B120" s="136" t="s">
        <v>548</v>
      </c>
      <c r="C120" s="112" t="s">
        <v>260</v>
      </c>
      <c r="D120" s="112">
        <v>1412403</v>
      </c>
      <c r="E120" s="110">
        <v>87849</v>
      </c>
      <c r="F120" s="113" t="s">
        <v>549</v>
      </c>
      <c r="G120" s="110"/>
      <c r="H120" s="110" t="s">
        <v>68</v>
      </c>
      <c r="I120" s="110" t="s">
        <v>261</v>
      </c>
      <c r="J120" s="110" t="s">
        <v>68</v>
      </c>
      <c r="K120" s="110" t="s">
        <v>58</v>
      </c>
      <c r="L120" s="110" t="s">
        <v>229</v>
      </c>
      <c r="M120" s="110"/>
      <c r="N120" s="110" t="s">
        <v>550</v>
      </c>
    </row>
    <row r="121" spans="1:15" ht="24" customHeight="1" x14ac:dyDescent="0.25">
      <c r="A121" s="136">
        <f t="shared" si="1"/>
        <v>120</v>
      </c>
      <c r="B121" s="136" t="s">
        <v>559</v>
      </c>
      <c r="C121" s="112" t="s">
        <v>260</v>
      </c>
      <c r="D121" s="112">
        <v>64493</v>
      </c>
      <c r="E121" s="110">
        <v>4147</v>
      </c>
      <c r="F121" s="113" t="s">
        <v>560</v>
      </c>
      <c r="G121" s="110"/>
      <c r="H121" s="110" t="s">
        <v>58</v>
      </c>
      <c r="I121" s="110" t="s">
        <v>261</v>
      </c>
      <c r="J121" s="112" t="s">
        <v>58</v>
      </c>
      <c r="K121" s="110" t="s">
        <v>58</v>
      </c>
      <c r="L121" s="112" t="s">
        <v>229</v>
      </c>
      <c r="M121" s="110"/>
      <c r="N121" s="110"/>
    </row>
    <row r="122" spans="1:15" ht="24" customHeight="1" x14ac:dyDescent="0.25">
      <c r="A122" s="136">
        <f t="shared" si="1"/>
        <v>121</v>
      </c>
      <c r="B122" s="140" t="s">
        <v>619</v>
      </c>
      <c r="C122" s="114" t="s">
        <v>347</v>
      </c>
      <c r="D122" s="114">
        <v>86470</v>
      </c>
      <c r="E122" s="114"/>
      <c r="F122" s="112" t="s">
        <v>620</v>
      </c>
      <c r="G122" s="110" t="s">
        <v>348</v>
      </c>
      <c r="H122" s="112"/>
      <c r="I122" s="112" t="s">
        <v>261</v>
      </c>
      <c r="J122" s="112"/>
      <c r="K122" s="112" t="s">
        <v>58</v>
      </c>
      <c r="L122" s="112" t="s">
        <v>229</v>
      </c>
      <c r="M122" s="112"/>
      <c r="N122" s="112" t="s">
        <v>621</v>
      </c>
      <c r="O122" s="112"/>
    </row>
    <row r="123" spans="1:15" ht="24" customHeight="1" x14ac:dyDescent="0.25">
      <c r="A123" s="136">
        <f t="shared" si="1"/>
        <v>122</v>
      </c>
      <c r="B123" s="140" t="s">
        <v>622</v>
      </c>
      <c r="C123" s="114" t="s">
        <v>347</v>
      </c>
      <c r="D123" s="114">
        <v>70122</v>
      </c>
      <c r="E123" s="114"/>
      <c r="F123" s="112" t="s">
        <v>623</v>
      </c>
      <c r="G123" s="110" t="s">
        <v>348</v>
      </c>
      <c r="H123" s="112"/>
      <c r="I123" s="112" t="s">
        <v>261</v>
      </c>
      <c r="J123" s="112"/>
      <c r="K123" s="112" t="s">
        <v>58</v>
      </c>
      <c r="L123" s="112" t="s">
        <v>229</v>
      </c>
      <c r="M123" s="112"/>
      <c r="N123" s="112" t="s">
        <v>624</v>
      </c>
      <c r="O123" s="112"/>
    </row>
    <row r="124" spans="1:15" ht="24" customHeight="1" x14ac:dyDescent="0.25">
      <c r="A124" s="136">
        <f t="shared" si="1"/>
        <v>123</v>
      </c>
      <c r="B124" s="136" t="s">
        <v>542</v>
      </c>
      <c r="C124" s="112" t="s">
        <v>260</v>
      </c>
      <c r="D124" s="112">
        <v>35387</v>
      </c>
      <c r="E124" s="110">
        <v>4166</v>
      </c>
      <c r="F124" s="113" t="s">
        <v>543</v>
      </c>
      <c r="G124" s="110"/>
      <c r="H124" s="110" t="s">
        <v>68</v>
      </c>
      <c r="I124" s="110" t="s">
        <v>261</v>
      </c>
      <c r="J124" s="110" t="s">
        <v>68</v>
      </c>
      <c r="K124" s="110" t="s">
        <v>68</v>
      </c>
      <c r="L124" s="110" t="s">
        <v>229</v>
      </c>
      <c r="M124" s="110"/>
      <c r="N124" s="110" t="s">
        <v>544</v>
      </c>
    </row>
    <row r="125" spans="1:15" ht="24" customHeight="1" x14ac:dyDescent="0.25">
      <c r="A125" s="136">
        <f t="shared" si="1"/>
        <v>124</v>
      </c>
      <c r="B125" s="136" t="s">
        <v>551</v>
      </c>
      <c r="C125" s="112" t="s">
        <v>260</v>
      </c>
      <c r="D125" s="112">
        <v>99301</v>
      </c>
      <c r="E125" s="110">
        <v>6511</v>
      </c>
      <c r="F125" s="113" t="s">
        <v>552</v>
      </c>
      <c r="G125" s="110"/>
      <c r="H125" s="110" t="s">
        <v>68</v>
      </c>
      <c r="I125" s="110" t="s">
        <v>261</v>
      </c>
      <c r="J125" s="110" t="s">
        <v>68</v>
      </c>
      <c r="K125" s="110" t="s">
        <v>68</v>
      </c>
      <c r="L125" s="110" t="s">
        <v>229</v>
      </c>
      <c r="M125" s="110"/>
      <c r="N125" s="110"/>
    </row>
    <row r="126" spans="1:15" ht="24" customHeight="1" x14ac:dyDescent="0.25">
      <c r="A126" s="136">
        <f t="shared" si="1"/>
        <v>125</v>
      </c>
      <c r="B126" s="136" t="s">
        <v>553</v>
      </c>
      <c r="C126" s="112" t="s">
        <v>260</v>
      </c>
      <c r="D126" s="112">
        <v>235096</v>
      </c>
      <c r="E126" s="110">
        <v>15415</v>
      </c>
      <c r="F126" s="113" t="s">
        <v>554</v>
      </c>
      <c r="G126" s="110"/>
      <c r="H126" s="110" t="s">
        <v>68</v>
      </c>
      <c r="I126" s="110" t="s">
        <v>261</v>
      </c>
      <c r="J126" s="110" t="s">
        <v>68</v>
      </c>
      <c r="K126" s="110" t="s">
        <v>68</v>
      </c>
      <c r="L126" s="110" t="s">
        <v>229</v>
      </c>
      <c r="M126" s="110"/>
      <c r="N126" s="110"/>
    </row>
    <row r="127" spans="1:15" ht="24" customHeight="1" x14ac:dyDescent="0.25">
      <c r="A127" s="136">
        <f t="shared" si="1"/>
        <v>126</v>
      </c>
      <c r="B127" s="136" t="s">
        <v>555</v>
      </c>
      <c r="C127" s="112" t="s">
        <v>260</v>
      </c>
      <c r="D127" s="112">
        <v>1065104</v>
      </c>
      <c r="E127" s="110">
        <v>98251</v>
      </c>
      <c r="F127" s="113" t="s">
        <v>556</v>
      </c>
      <c r="G127" s="112"/>
      <c r="H127" s="112" t="s">
        <v>58</v>
      </c>
      <c r="I127" s="110" t="s">
        <v>261</v>
      </c>
      <c r="J127" s="112" t="s">
        <v>68</v>
      </c>
      <c r="K127" s="110" t="s">
        <v>68</v>
      </c>
      <c r="L127" s="112" t="s">
        <v>229</v>
      </c>
      <c r="M127" s="110"/>
      <c r="N127" s="112"/>
    </row>
    <row r="128" spans="1:15" ht="24" customHeight="1" x14ac:dyDescent="0.25">
      <c r="A128" s="136">
        <f t="shared" si="1"/>
        <v>127</v>
      </c>
      <c r="B128" s="136" t="s">
        <v>557</v>
      </c>
      <c r="C128" s="112" t="s">
        <v>260</v>
      </c>
      <c r="D128" s="112">
        <v>464032</v>
      </c>
      <c r="E128" s="110">
        <v>29842</v>
      </c>
      <c r="F128" s="113" t="s">
        <v>558</v>
      </c>
      <c r="G128" s="110"/>
      <c r="H128" s="110" t="s">
        <v>58</v>
      </c>
      <c r="I128" s="110" t="s">
        <v>261</v>
      </c>
      <c r="J128" s="112" t="s">
        <v>68</v>
      </c>
      <c r="K128" s="110" t="s">
        <v>68</v>
      </c>
      <c r="L128" s="112" t="s">
        <v>229</v>
      </c>
      <c r="M128" s="110"/>
      <c r="N128" s="110"/>
    </row>
    <row r="129" spans="1:14" ht="24" customHeight="1" x14ac:dyDescent="0.25">
      <c r="A129" s="136">
        <f t="shared" si="1"/>
        <v>128</v>
      </c>
      <c r="B129" s="136" t="s">
        <v>561</v>
      </c>
      <c r="C129" s="112" t="s">
        <v>260</v>
      </c>
      <c r="D129" s="112">
        <v>235736</v>
      </c>
      <c r="E129" s="110">
        <v>15339</v>
      </c>
      <c r="F129" s="113" t="s">
        <v>562</v>
      </c>
      <c r="G129" s="110"/>
      <c r="H129" s="110" t="s">
        <v>68</v>
      </c>
      <c r="I129" s="110" t="s">
        <v>261</v>
      </c>
      <c r="J129" s="112" t="s">
        <v>68</v>
      </c>
      <c r="K129" s="112" t="s">
        <v>68</v>
      </c>
      <c r="L129" s="112" t="s">
        <v>229</v>
      </c>
      <c r="M129" s="110"/>
      <c r="N129" s="110"/>
    </row>
    <row r="130" spans="1:14" ht="24" customHeight="1" x14ac:dyDescent="0.25">
      <c r="A130" s="136">
        <f t="shared" si="1"/>
        <v>129</v>
      </c>
      <c r="B130" s="136" t="s">
        <v>563</v>
      </c>
      <c r="C130" s="112" t="s">
        <v>260</v>
      </c>
      <c r="D130" s="112">
        <v>117190</v>
      </c>
      <c r="E130" s="110">
        <v>13014</v>
      </c>
      <c r="F130" s="113" t="s">
        <v>564</v>
      </c>
      <c r="G130" s="110"/>
      <c r="H130" s="110" t="s">
        <v>68</v>
      </c>
      <c r="I130" s="110" t="s">
        <v>261</v>
      </c>
      <c r="J130" s="112" t="s">
        <v>68</v>
      </c>
      <c r="K130" s="112" t="s">
        <v>68</v>
      </c>
      <c r="L130" s="112" t="s">
        <v>229</v>
      </c>
      <c r="M130" s="110"/>
      <c r="N130" s="110"/>
    </row>
    <row r="131" spans="1:14" ht="24" customHeight="1" x14ac:dyDescent="0.25">
      <c r="A131" s="136">
        <f t="shared" si="1"/>
        <v>130</v>
      </c>
      <c r="B131" s="136" t="s">
        <v>565</v>
      </c>
      <c r="C131" s="112" t="s">
        <v>260</v>
      </c>
      <c r="D131" s="112">
        <v>70825</v>
      </c>
      <c r="E131" s="110">
        <v>799</v>
      </c>
      <c r="F131" s="113" t="s">
        <v>566</v>
      </c>
      <c r="G131" s="110"/>
      <c r="H131" s="110" t="s">
        <v>68</v>
      </c>
      <c r="I131" s="110" t="s">
        <v>261</v>
      </c>
      <c r="J131" s="112" t="s">
        <v>68</v>
      </c>
      <c r="K131" s="112" t="s">
        <v>68</v>
      </c>
      <c r="L131" s="112" t="s">
        <v>229</v>
      </c>
      <c r="M131" s="110"/>
      <c r="N131" s="110"/>
    </row>
    <row r="132" spans="1:14" ht="24" customHeight="1" x14ac:dyDescent="0.25">
      <c r="A132" s="136">
        <f t="shared" ref="A132:A195" si="2">A131+1</f>
        <v>131</v>
      </c>
      <c r="B132" s="137" t="s">
        <v>567</v>
      </c>
      <c r="C132" s="112" t="s">
        <v>260</v>
      </c>
      <c r="D132" s="112">
        <v>231863</v>
      </c>
      <c r="E132" s="112">
        <v>1526</v>
      </c>
      <c r="F132" s="112" t="s">
        <v>568</v>
      </c>
      <c r="G132" s="110"/>
      <c r="H132" s="110"/>
      <c r="I132" s="112" t="s">
        <v>261</v>
      </c>
      <c r="J132" s="110" t="s">
        <v>68</v>
      </c>
      <c r="K132" s="112" t="s">
        <v>68</v>
      </c>
      <c r="L132" s="110" t="s">
        <v>229</v>
      </c>
      <c r="M132" s="110"/>
      <c r="N132" s="110"/>
    </row>
    <row r="133" spans="1:14" ht="24" customHeight="1" x14ac:dyDescent="0.25">
      <c r="A133" s="136">
        <f t="shared" si="2"/>
        <v>132</v>
      </c>
      <c r="B133" s="137" t="s">
        <v>578</v>
      </c>
      <c r="C133" s="112" t="s">
        <v>260</v>
      </c>
      <c r="D133" s="112">
        <v>1273</v>
      </c>
      <c r="E133" s="112">
        <v>1127</v>
      </c>
      <c r="F133" s="112" t="s">
        <v>579</v>
      </c>
      <c r="G133" s="110"/>
      <c r="H133" s="110"/>
      <c r="I133" s="112" t="s">
        <v>261</v>
      </c>
      <c r="J133" s="110" t="s">
        <v>68</v>
      </c>
      <c r="K133" s="110" t="s">
        <v>68</v>
      </c>
      <c r="L133" s="110" t="s">
        <v>229</v>
      </c>
      <c r="M133" s="110"/>
      <c r="N133" s="110"/>
    </row>
    <row r="134" spans="1:14" ht="24" customHeight="1" x14ac:dyDescent="0.25">
      <c r="A134" s="136">
        <f t="shared" si="2"/>
        <v>133</v>
      </c>
      <c r="B134" s="137" t="s">
        <v>580</v>
      </c>
      <c r="C134" s="112" t="s">
        <v>277</v>
      </c>
      <c r="D134" s="112">
        <v>0</v>
      </c>
      <c r="E134" s="112">
        <v>356</v>
      </c>
      <c r="F134" s="112" t="s">
        <v>581</v>
      </c>
      <c r="G134" s="110"/>
      <c r="H134" s="110"/>
      <c r="I134" s="112" t="s">
        <v>261</v>
      </c>
      <c r="J134" s="110" t="s">
        <v>68</v>
      </c>
      <c r="K134" s="110" t="s">
        <v>68</v>
      </c>
      <c r="L134" s="110" t="s">
        <v>229</v>
      </c>
      <c r="M134" s="110"/>
      <c r="N134" s="110"/>
    </row>
    <row r="135" spans="1:14" ht="24" customHeight="1" x14ac:dyDescent="0.25">
      <c r="A135" s="136">
        <f t="shared" si="2"/>
        <v>134</v>
      </c>
      <c r="B135" s="136" t="s">
        <v>585</v>
      </c>
      <c r="C135" s="112" t="s">
        <v>277</v>
      </c>
      <c r="D135" s="112">
        <v>4285728</v>
      </c>
      <c r="E135" s="110">
        <v>166945</v>
      </c>
      <c r="F135" s="113" t="s">
        <v>586</v>
      </c>
      <c r="G135" s="110"/>
      <c r="H135" s="110" t="s">
        <v>58</v>
      </c>
      <c r="I135" s="110" t="s">
        <v>261</v>
      </c>
      <c r="J135" s="112" t="s">
        <v>68</v>
      </c>
      <c r="K135" s="112" t="s">
        <v>68</v>
      </c>
      <c r="L135" s="112" t="s">
        <v>229</v>
      </c>
      <c r="M135" s="110"/>
      <c r="N135" s="110"/>
    </row>
    <row r="136" spans="1:14" ht="24" customHeight="1" x14ac:dyDescent="0.25">
      <c r="A136" s="136">
        <f t="shared" si="2"/>
        <v>135</v>
      </c>
      <c r="B136" s="136" t="s">
        <v>587</v>
      </c>
      <c r="C136" s="112" t="s">
        <v>277</v>
      </c>
      <c r="D136" s="112">
        <v>96284</v>
      </c>
      <c r="E136" s="110">
        <v>1987</v>
      </c>
      <c r="F136" s="113" t="s">
        <v>588</v>
      </c>
      <c r="G136" s="110"/>
      <c r="H136" s="110" t="s">
        <v>58</v>
      </c>
      <c r="I136" s="110" t="s">
        <v>261</v>
      </c>
      <c r="J136" s="112" t="s">
        <v>68</v>
      </c>
      <c r="K136" s="112" t="s">
        <v>68</v>
      </c>
      <c r="L136" s="112" t="s">
        <v>229</v>
      </c>
      <c r="M136" s="110"/>
      <c r="N136" s="110"/>
    </row>
    <row r="137" spans="1:14" ht="24" customHeight="1" x14ac:dyDescent="0.25">
      <c r="A137" s="136">
        <f t="shared" si="2"/>
        <v>136</v>
      </c>
      <c r="B137" s="136" t="s">
        <v>589</v>
      </c>
      <c r="C137" s="112" t="s">
        <v>277</v>
      </c>
      <c r="D137" s="112">
        <v>149826</v>
      </c>
      <c r="E137" s="110">
        <v>8197</v>
      </c>
      <c r="F137" s="113" t="s">
        <v>590</v>
      </c>
      <c r="G137" s="110"/>
      <c r="H137" s="110" t="s">
        <v>58</v>
      </c>
      <c r="I137" s="110" t="s">
        <v>261</v>
      </c>
      <c r="J137" s="112" t="s">
        <v>68</v>
      </c>
      <c r="K137" s="112" t="s">
        <v>68</v>
      </c>
      <c r="L137" s="112" t="s">
        <v>229</v>
      </c>
      <c r="M137" s="110"/>
      <c r="N137" s="110"/>
    </row>
    <row r="138" spans="1:14" ht="24" customHeight="1" x14ac:dyDescent="0.25">
      <c r="A138" s="136">
        <f t="shared" si="2"/>
        <v>137</v>
      </c>
      <c r="B138" s="136" t="s">
        <v>591</v>
      </c>
      <c r="C138" s="112" t="s">
        <v>277</v>
      </c>
      <c r="D138" s="112">
        <v>23479</v>
      </c>
      <c r="E138" s="110">
        <v>2257</v>
      </c>
      <c r="F138" s="113" t="s">
        <v>592</v>
      </c>
      <c r="G138" s="110"/>
      <c r="H138" s="110" t="s">
        <v>58</v>
      </c>
      <c r="I138" s="110" t="s">
        <v>261</v>
      </c>
      <c r="J138" s="112" t="s">
        <v>68</v>
      </c>
      <c r="K138" s="112" t="s">
        <v>68</v>
      </c>
      <c r="L138" s="112" t="s">
        <v>229</v>
      </c>
      <c r="M138" s="112"/>
      <c r="N138" s="110" t="s">
        <v>593</v>
      </c>
    </row>
    <row r="139" spans="1:14" ht="24" customHeight="1" x14ac:dyDescent="0.25">
      <c r="A139" s="136">
        <f t="shared" si="2"/>
        <v>138</v>
      </c>
      <c r="B139" s="136" t="s">
        <v>594</v>
      </c>
      <c r="C139" s="112" t="s">
        <v>277</v>
      </c>
      <c r="D139" s="112">
        <v>580970</v>
      </c>
      <c r="E139" s="110">
        <v>74980</v>
      </c>
      <c r="F139" s="113" t="s">
        <v>595</v>
      </c>
      <c r="G139" s="110"/>
      <c r="H139" s="110" t="s">
        <v>58</v>
      </c>
      <c r="I139" s="110" t="s">
        <v>261</v>
      </c>
      <c r="J139" s="112" t="s">
        <v>68</v>
      </c>
      <c r="K139" s="112" t="s">
        <v>68</v>
      </c>
      <c r="L139" s="112" t="s">
        <v>229</v>
      </c>
      <c r="M139" s="110"/>
      <c r="N139" s="110"/>
    </row>
    <row r="140" spans="1:14" ht="24" customHeight="1" x14ac:dyDescent="0.25">
      <c r="A140" s="136">
        <f t="shared" si="2"/>
        <v>139</v>
      </c>
      <c r="B140" s="136" t="s">
        <v>596</v>
      </c>
      <c r="C140" s="112" t="s">
        <v>277</v>
      </c>
      <c r="D140" s="112">
        <v>570358</v>
      </c>
      <c r="E140" s="110">
        <v>68183</v>
      </c>
      <c r="F140" s="113" t="s">
        <v>597</v>
      </c>
      <c r="G140" s="110"/>
      <c r="H140" s="110" t="s">
        <v>58</v>
      </c>
      <c r="I140" s="110" t="s">
        <v>261</v>
      </c>
      <c r="J140" s="112" t="s">
        <v>68</v>
      </c>
      <c r="K140" s="112" t="s">
        <v>68</v>
      </c>
      <c r="L140" s="112" t="s">
        <v>229</v>
      </c>
      <c r="M140" s="110"/>
      <c r="N140" s="110"/>
    </row>
    <row r="141" spans="1:14" ht="24" customHeight="1" x14ac:dyDescent="0.25">
      <c r="A141" s="136">
        <f t="shared" si="2"/>
        <v>140</v>
      </c>
      <c r="B141" s="136" t="s">
        <v>598</v>
      </c>
      <c r="C141" s="112" t="s">
        <v>277</v>
      </c>
      <c r="D141" s="112">
        <v>95561</v>
      </c>
      <c r="E141" s="110">
        <v>3329</v>
      </c>
      <c r="F141" s="113" t="s">
        <v>599</v>
      </c>
      <c r="G141" s="110"/>
      <c r="H141" s="110" t="s">
        <v>58</v>
      </c>
      <c r="I141" s="110" t="s">
        <v>261</v>
      </c>
      <c r="J141" s="112" t="s">
        <v>68</v>
      </c>
      <c r="K141" s="112" t="s">
        <v>68</v>
      </c>
      <c r="L141" s="112" t="s">
        <v>229</v>
      </c>
      <c r="M141" s="110"/>
      <c r="N141" s="110"/>
    </row>
    <row r="142" spans="1:14" ht="24" customHeight="1" x14ac:dyDescent="0.25">
      <c r="A142" s="136">
        <f t="shared" si="2"/>
        <v>141</v>
      </c>
      <c r="B142" s="136" t="s">
        <v>603</v>
      </c>
      <c r="C142" s="112" t="s">
        <v>277</v>
      </c>
      <c r="D142" s="112">
        <v>36390</v>
      </c>
      <c r="E142" s="110">
        <v>2363</v>
      </c>
      <c r="F142" s="113" t="s">
        <v>604</v>
      </c>
      <c r="G142" s="110"/>
      <c r="H142" s="110" t="s">
        <v>68</v>
      </c>
      <c r="I142" s="110" t="s">
        <v>261</v>
      </c>
      <c r="J142" s="112" t="s">
        <v>68</v>
      </c>
      <c r="K142" s="112" t="s">
        <v>68</v>
      </c>
      <c r="L142" s="112" t="s">
        <v>229</v>
      </c>
      <c r="M142" s="110"/>
      <c r="N142" s="110"/>
    </row>
    <row r="143" spans="1:14" ht="24" customHeight="1" x14ac:dyDescent="0.25">
      <c r="A143" s="136">
        <f t="shared" si="2"/>
        <v>142</v>
      </c>
      <c r="B143" s="136" t="s">
        <v>608</v>
      </c>
      <c r="C143" s="112" t="s">
        <v>277</v>
      </c>
      <c r="D143" s="112">
        <v>70189</v>
      </c>
      <c r="E143" s="110">
        <v>8184</v>
      </c>
      <c r="F143" s="113" t="s">
        <v>609</v>
      </c>
      <c r="G143" s="110"/>
      <c r="H143" s="110" t="s">
        <v>68</v>
      </c>
      <c r="I143" s="110" t="s">
        <v>261</v>
      </c>
      <c r="J143" s="112" t="s">
        <v>68</v>
      </c>
      <c r="K143" s="112" t="s">
        <v>68</v>
      </c>
      <c r="L143" s="112" t="s">
        <v>229</v>
      </c>
      <c r="M143" s="110"/>
      <c r="N143" s="110"/>
    </row>
    <row r="144" spans="1:14" ht="24" customHeight="1" x14ac:dyDescent="0.25">
      <c r="A144" s="136">
        <f t="shared" si="2"/>
        <v>143</v>
      </c>
      <c r="B144" s="136" t="s">
        <v>610</v>
      </c>
      <c r="C144" s="112" t="s">
        <v>277</v>
      </c>
      <c r="D144" s="112">
        <v>43235</v>
      </c>
      <c r="E144" s="110">
        <v>2770</v>
      </c>
      <c r="F144" s="113" t="s">
        <v>611</v>
      </c>
      <c r="G144" s="110"/>
      <c r="H144" s="110" t="s">
        <v>68</v>
      </c>
      <c r="I144" s="110" t="s">
        <v>261</v>
      </c>
      <c r="J144" s="112" t="s">
        <v>68</v>
      </c>
      <c r="K144" s="112" t="s">
        <v>68</v>
      </c>
      <c r="L144" s="112" t="s">
        <v>229</v>
      </c>
      <c r="M144" s="110"/>
      <c r="N144" s="110"/>
    </row>
    <row r="145" spans="1:15" ht="24" customHeight="1" x14ac:dyDescent="0.25">
      <c r="A145" s="136">
        <f t="shared" si="2"/>
        <v>144</v>
      </c>
      <c r="B145" s="137" t="s">
        <v>612</v>
      </c>
      <c r="C145" s="112" t="s">
        <v>277</v>
      </c>
      <c r="D145" s="112">
        <v>1785</v>
      </c>
      <c r="E145" s="112">
        <v>2035</v>
      </c>
      <c r="F145" s="112" t="s">
        <v>576</v>
      </c>
      <c r="G145" s="110"/>
      <c r="H145" s="110"/>
      <c r="I145" s="112" t="s">
        <v>261</v>
      </c>
      <c r="J145" s="110" t="s">
        <v>68</v>
      </c>
      <c r="K145" s="110" t="s">
        <v>68</v>
      </c>
      <c r="L145" s="110" t="s">
        <v>229</v>
      </c>
      <c r="M145" s="110"/>
      <c r="N145" s="110"/>
    </row>
    <row r="146" spans="1:15" ht="24" customHeight="1" x14ac:dyDescent="0.25">
      <c r="A146" s="136">
        <f t="shared" si="2"/>
        <v>145</v>
      </c>
      <c r="B146" s="137" t="s">
        <v>613</v>
      </c>
      <c r="C146" s="112" t="s">
        <v>277</v>
      </c>
      <c r="D146" s="112">
        <v>0</v>
      </c>
      <c r="E146" s="112">
        <v>66</v>
      </c>
      <c r="F146" s="112" t="s">
        <v>614</v>
      </c>
      <c r="G146" s="110"/>
      <c r="H146" s="110"/>
      <c r="I146" s="112" t="s">
        <v>261</v>
      </c>
      <c r="J146" s="110" t="s">
        <v>68</v>
      </c>
      <c r="K146" s="110" t="s">
        <v>68</v>
      </c>
      <c r="L146" s="110" t="s">
        <v>229</v>
      </c>
      <c r="M146" s="110"/>
      <c r="N146" s="110"/>
    </row>
    <row r="147" spans="1:15" ht="24" customHeight="1" x14ac:dyDescent="0.25">
      <c r="A147" s="136">
        <f t="shared" si="2"/>
        <v>146</v>
      </c>
      <c r="B147" s="137" t="s">
        <v>615</v>
      </c>
      <c r="C147" s="112" t="s">
        <v>277</v>
      </c>
      <c r="D147" s="112">
        <v>0</v>
      </c>
      <c r="E147" s="112">
        <v>78</v>
      </c>
      <c r="F147" s="112" t="s">
        <v>616</v>
      </c>
      <c r="G147" s="110"/>
      <c r="H147" s="110"/>
      <c r="I147" s="112" t="s">
        <v>261</v>
      </c>
      <c r="J147" s="110" t="s">
        <v>68</v>
      </c>
      <c r="K147" s="110" t="s">
        <v>68</v>
      </c>
      <c r="L147" s="110" t="s">
        <v>229</v>
      </c>
      <c r="M147" s="110"/>
      <c r="N147" s="110"/>
    </row>
    <row r="148" spans="1:15" ht="24" customHeight="1" x14ac:dyDescent="0.25">
      <c r="A148" s="136">
        <f t="shared" si="2"/>
        <v>147</v>
      </c>
      <c r="B148" s="137" t="s">
        <v>617</v>
      </c>
      <c r="C148" s="112" t="s">
        <v>277</v>
      </c>
      <c r="D148" s="112">
        <v>32570</v>
      </c>
      <c r="E148" s="112">
        <v>2</v>
      </c>
      <c r="F148" s="112" t="s">
        <v>618</v>
      </c>
      <c r="G148" s="110"/>
      <c r="H148" s="110"/>
      <c r="I148" s="112" t="s">
        <v>261</v>
      </c>
      <c r="J148" s="110" t="s">
        <v>68</v>
      </c>
      <c r="K148" s="110" t="s">
        <v>68</v>
      </c>
      <c r="L148" s="110" t="s">
        <v>229</v>
      </c>
      <c r="M148" s="110"/>
      <c r="N148" s="110"/>
    </row>
    <row r="149" spans="1:15" ht="24" customHeight="1" x14ac:dyDescent="0.25">
      <c r="A149" s="136">
        <f t="shared" si="2"/>
        <v>148</v>
      </c>
      <c r="B149" s="140" t="s">
        <v>625</v>
      </c>
      <c r="C149" s="114" t="s">
        <v>347</v>
      </c>
      <c r="D149" s="114">
        <v>1128</v>
      </c>
      <c r="E149" s="114"/>
      <c r="F149" s="112" t="s">
        <v>626</v>
      </c>
      <c r="G149" s="110" t="s">
        <v>348</v>
      </c>
      <c r="H149" s="112"/>
      <c r="I149" s="112" t="s">
        <v>261</v>
      </c>
      <c r="J149" s="112"/>
      <c r="K149" s="112" t="s">
        <v>68</v>
      </c>
      <c r="L149" s="112" t="s">
        <v>229</v>
      </c>
      <c r="M149" s="112"/>
      <c r="N149" s="112"/>
      <c r="O149" s="112"/>
    </row>
    <row r="150" spans="1:15" ht="24" customHeight="1" x14ac:dyDescent="0.25">
      <c r="A150" s="136">
        <f t="shared" si="2"/>
        <v>149</v>
      </c>
      <c r="B150" s="140" t="s">
        <v>627</v>
      </c>
      <c r="C150" s="114" t="s">
        <v>349</v>
      </c>
      <c r="D150" s="114">
        <v>83713</v>
      </c>
      <c r="E150" s="114"/>
      <c r="F150" s="112" t="s">
        <v>628</v>
      </c>
      <c r="G150" s="110" t="s">
        <v>348</v>
      </c>
      <c r="H150" s="112"/>
      <c r="I150" s="112" t="s">
        <v>261</v>
      </c>
      <c r="J150" s="112"/>
      <c r="K150" s="112" t="s">
        <v>68</v>
      </c>
      <c r="L150" s="112" t="s">
        <v>229</v>
      </c>
      <c r="M150" s="112"/>
      <c r="N150" s="112" t="s">
        <v>82</v>
      </c>
      <c r="O150" s="112"/>
    </row>
    <row r="151" spans="1:15" ht="24" customHeight="1" x14ac:dyDescent="0.25">
      <c r="A151" s="136">
        <f t="shared" si="2"/>
        <v>150</v>
      </c>
      <c r="B151" s="140" t="s">
        <v>632</v>
      </c>
      <c r="C151" s="114" t="s">
        <v>349</v>
      </c>
      <c r="D151" s="114">
        <v>68847</v>
      </c>
      <c r="E151" s="114"/>
      <c r="F151" s="112" t="s">
        <v>633</v>
      </c>
      <c r="G151" s="110" t="s">
        <v>348</v>
      </c>
      <c r="H151" s="112"/>
      <c r="I151" s="112" t="s">
        <v>261</v>
      </c>
      <c r="J151" s="112"/>
      <c r="K151" s="112" t="s">
        <v>68</v>
      </c>
      <c r="L151" s="112" t="s">
        <v>229</v>
      </c>
      <c r="M151" s="112"/>
      <c r="N151" s="112"/>
      <c r="O151" s="112"/>
    </row>
    <row r="152" spans="1:15" ht="24" customHeight="1" x14ac:dyDescent="0.25">
      <c r="A152" s="136">
        <f t="shared" si="2"/>
        <v>151</v>
      </c>
      <c r="B152" s="140" t="s">
        <v>629</v>
      </c>
      <c r="C152" s="114" t="s">
        <v>349</v>
      </c>
      <c r="D152" s="114"/>
      <c r="E152" s="114"/>
      <c r="F152" s="112"/>
      <c r="G152" s="110"/>
      <c r="H152" s="112"/>
      <c r="I152" s="112"/>
      <c r="J152" s="112"/>
      <c r="K152" s="112"/>
      <c r="L152" s="112" t="s">
        <v>229</v>
      </c>
      <c r="M152" s="112"/>
      <c r="N152" s="112"/>
      <c r="O152" s="112"/>
    </row>
    <row r="153" spans="1:15" ht="24" customHeight="1" x14ac:dyDescent="0.25">
      <c r="A153" s="136">
        <f t="shared" si="2"/>
        <v>152</v>
      </c>
      <c r="B153" s="142" t="s">
        <v>630</v>
      </c>
      <c r="C153" s="114" t="s">
        <v>349</v>
      </c>
      <c r="D153" s="114"/>
      <c r="E153" s="114"/>
      <c r="F153" s="112" t="s">
        <v>631</v>
      </c>
      <c r="G153" s="110"/>
      <c r="H153" s="112"/>
      <c r="I153" s="112"/>
      <c r="J153" s="112"/>
      <c r="K153" s="112"/>
      <c r="L153" s="112" t="s">
        <v>229</v>
      </c>
      <c r="M153" s="112"/>
      <c r="N153" s="112"/>
      <c r="O153" s="112"/>
    </row>
    <row r="154" spans="1:15" ht="24" customHeight="1" x14ac:dyDescent="0.25">
      <c r="A154" s="136">
        <f t="shared" si="2"/>
        <v>153</v>
      </c>
      <c r="B154" s="139" t="s">
        <v>545</v>
      </c>
      <c r="F154" s="111" t="s">
        <v>1020</v>
      </c>
      <c r="I154" s="111" t="s">
        <v>989</v>
      </c>
      <c r="L154" s="43" t="s">
        <v>1069</v>
      </c>
    </row>
    <row r="155" spans="1:15" ht="24" customHeight="1" x14ac:dyDescent="0.25">
      <c r="A155" s="136">
        <f t="shared" si="2"/>
        <v>154</v>
      </c>
      <c r="B155" s="139" t="s">
        <v>1021</v>
      </c>
      <c r="F155" s="111" t="s">
        <v>1022</v>
      </c>
      <c r="I155" s="111" t="s">
        <v>989</v>
      </c>
      <c r="L155" s="43" t="s">
        <v>1069</v>
      </c>
    </row>
    <row r="156" spans="1:15" ht="24" customHeight="1" x14ac:dyDescent="0.25">
      <c r="A156" s="136">
        <f t="shared" si="2"/>
        <v>155</v>
      </c>
      <c r="B156" s="139" t="s">
        <v>1023</v>
      </c>
      <c r="F156" s="111" t="s">
        <v>1024</v>
      </c>
      <c r="I156" s="111" t="s">
        <v>989</v>
      </c>
      <c r="L156" s="43" t="s">
        <v>1069</v>
      </c>
    </row>
    <row r="157" spans="1:15" ht="24" customHeight="1" x14ac:dyDescent="0.25">
      <c r="A157" s="136">
        <f t="shared" si="2"/>
        <v>156</v>
      </c>
      <c r="B157" s="136" t="s">
        <v>350</v>
      </c>
      <c r="C157" s="112" t="s">
        <v>260</v>
      </c>
      <c r="D157" s="112">
        <v>739220</v>
      </c>
      <c r="E157" s="110">
        <v>4807</v>
      </c>
      <c r="F157" s="113" t="s">
        <v>351</v>
      </c>
      <c r="G157" s="110"/>
      <c r="H157" s="110" t="s">
        <v>68</v>
      </c>
      <c r="I157" s="110" t="s">
        <v>261</v>
      </c>
      <c r="J157" s="112" t="s">
        <v>68</v>
      </c>
      <c r="K157" s="110" t="s">
        <v>68</v>
      </c>
      <c r="L157" s="110" t="s">
        <v>636</v>
      </c>
      <c r="M157" s="110"/>
      <c r="N157" s="110" t="s">
        <v>352</v>
      </c>
    </row>
    <row r="158" spans="1:15" ht="24" customHeight="1" x14ac:dyDescent="0.25">
      <c r="A158" s="136">
        <f t="shared" si="2"/>
        <v>157</v>
      </c>
      <c r="B158" s="136" t="s">
        <v>355</v>
      </c>
      <c r="C158" s="112" t="s">
        <v>277</v>
      </c>
      <c r="D158" s="112">
        <v>8111416</v>
      </c>
      <c r="E158" s="110">
        <v>403387</v>
      </c>
      <c r="F158" s="113" t="s">
        <v>356</v>
      </c>
      <c r="G158" s="110"/>
      <c r="H158" s="110" t="s">
        <v>68</v>
      </c>
      <c r="I158" s="110" t="s">
        <v>261</v>
      </c>
      <c r="J158" s="110" t="s">
        <v>68</v>
      </c>
      <c r="K158" s="110" t="s">
        <v>68</v>
      </c>
      <c r="L158" s="110" t="s">
        <v>636</v>
      </c>
      <c r="M158" s="110"/>
      <c r="N158" s="110" t="s">
        <v>357</v>
      </c>
    </row>
    <row r="159" spans="1:15" ht="24" customHeight="1" x14ac:dyDescent="0.25">
      <c r="A159" s="136">
        <f t="shared" si="2"/>
        <v>158</v>
      </c>
      <c r="B159" s="137" t="s">
        <v>363</v>
      </c>
      <c r="C159" s="112" t="s">
        <v>260</v>
      </c>
      <c r="D159" s="112">
        <v>1061</v>
      </c>
      <c r="E159" s="112">
        <v>295</v>
      </c>
      <c r="F159" s="112" t="s">
        <v>364</v>
      </c>
      <c r="G159" s="110"/>
      <c r="H159" s="110"/>
      <c r="I159" s="112" t="s">
        <v>261</v>
      </c>
      <c r="J159" s="110" t="s">
        <v>68</v>
      </c>
      <c r="K159" s="110" t="s">
        <v>68</v>
      </c>
      <c r="L159" s="110" t="s">
        <v>636</v>
      </c>
      <c r="M159" s="110"/>
      <c r="N159" s="110"/>
    </row>
    <row r="160" spans="1:15" ht="24" customHeight="1" x14ac:dyDescent="0.25">
      <c r="A160" s="136">
        <f t="shared" si="2"/>
        <v>159</v>
      </c>
      <c r="B160" s="136" t="s">
        <v>634</v>
      </c>
      <c r="C160" s="112" t="s">
        <v>260</v>
      </c>
      <c r="D160" s="112">
        <v>5456682</v>
      </c>
      <c r="E160" s="110">
        <v>823404</v>
      </c>
      <c r="F160" s="113" t="s">
        <v>635</v>
      </c>
      <c r="G160" s="110"/>
      <c r="H160" s="110" t="s">
        <v>68</v>
      </c>
      <c r="I160" s="110" t="s">
        <v>261</v>
      </c>
      <c r="J160" s="112" t="s">
        <v>68</v>
      </c>
      <c r="K160" s="112" t="s">
        <v>68</v>
      </c>
      <c r="L160" s="110" t="s">
        <v>636</v>
      </c>
      <c r="M160" s="43"/>
      <c r="N160" s="110" t="s">
        <v>637</v>
      </c>
    </row>
    <row r="161" spans="1:14" ht="24" customHeight="1" x14ac:dyDescent="0.25">
      <c r="A161" s="136">
        <f t="shared" si="2"/>
        <v>160</v>
      </c>
      <c r="B161" s="136" t="s">
        <v>638</v>
      </c>
      <c r="C161" s="112" t="s">
        <v>277</v>
      </c>
      <c r="D161" s="112">
        <v>22928</v>
      </c>
      <c r="E161" s="110">
        <v>60987</v>
      </c>
      <c r="F161" s="113" t="s">
        <v>638</v>
      </c>
      <c r="G161" s="110"/>
      <c r="H161" s="110" t="s">
        <v>68</v>
      </c>
      <c r="I161" s="110" t="s">
        <v>261</v>
      </c>
      <c r="J161" s="110" t="s">
        <v>68</v>
      </c>
      <c r="K161" s="110" t="s">
        <v>68</v>
      </c>
      <c r="L161" s="110" t="s">
        <v>636</v>
      </c>
      <c r="M161" s="43"/>
      <c r="N161" s="113"/>
    </row>
    <row r="162" spans="1:14" ht="24" customHeight="1" x14ac:dyDescent="0.25">
      <c r="A162" s="136">
        <f t="shared" si="2"/>
        <v>161</v>
      </c>
      <c r="B162" s="136" t="s">
        <v>639</v>
      </c>
      <c r="C162" s="112" t="s">
        <v>277</v>
      </c>
      <c r="D162" s="112">
        <v>4809782</v>
      </c>
      <c r="E162" s="110">
        <v>204473</v>
      </c>
      <c r="F162" s="113" t="s">
        <v>639</v>
      </c>
      <c r="G162" s="110"/>
      <c r="H162" s="110" t="s">
        <v>68</v>
      </c>
      <c r="I162" s="110" t="s">
        <v>261</v>
      </c>
      <c r="J162" s="110" t="s">
        <v>68</v>
      </c>
      <c r="K162" s="110" t="s">
        <v>68</v>
      </c>
      <c r="L162" s="110" t="s">
        <v>636</v>
      </c>
      <c r="M162" s="43"/>
      <c r="N162" s="113" t="s">
        <v>640</v>
      </c>
    </row>
    <row r="163" spans="1:14" ht="24" customHeight="1" x14ac:dyDescent="0.25">
      <c r="A163" s="136">
        <f t="shared" si="2"/>
        <v>162</v>
      </c>
      <c r="B163" s="136" t="s">
        <v>641</v>
      </c>
      <c r="C163" s="112" t="s">
        <v>277</v>
      </c>
      <c r="D163" s="112">
        <v>625336</v>
      </c>
      <c r="E163" s="110">
        <v>557944</v>
      </c>
      <c r="F163" s="113" t="s">
        <v>641</v>
      </c>
      <c r="G163" s="110"/>
      <c r="H163" s="110" t="s">
        <v>68</v>
      </c>
      <c r="I163" s="110" t="s">
        <v>261</v>
      </c>
      <c r="J163" s="110" t="s">
        <v>68</v>
      </c>
      <c r="K163" s="110" t="s">
        <v>68</v>
      </c>
      <c r="L163" s="110" t="s">
        <v>636</v>
      </c>
      <c r="M163" s="43"/>
      <c r="N163" s="113"/>
    </row>
    <row r="164" spans="1:14" ht="24" customHeight="1" x14ac:dyDescent="0.25">
      <c r="A164" s="136">
        <f t="shared" si="2"/>
        <v>163</v>
      </c>
      <c r="B164" s="136" t="s">
        <v>642</v>
      </c>
      <c r="C164" s="112" t="s">
        <v>277</v>
      </c>
      <c r="D164" s="112">
        <v>2809749</v>
      </c>
      <c r="E164" s="110">
        <v>315103</v>
      </c>
      <c r="F164" s="113" t="s">
        <v>643</v>
      </c>
      <c r="G164" s="110"/>
      <c r="H164" s="110" t="s">
        <v>68</v>
      </c>
      <c r="I164" s="110" t="s">
        <v>261</v>
      </c>
      <c r="J164" s="110" t="s">
        <v>68</v>
      </c>
      <c r="K164" s="110" t="s">
        <v>68</v>
      </c>
      <c r="L164" s="110" t="s">
        <v>636</v>
      </c>
      <c r="M164" s="43"/>
      <c r="N164" s="110">
        <v>0</v>
      </c>
    </row>
    <row r="165" spans="1:14" ht="24" customHeight="1" x14ac:dyDescent="0.25">
      <c r="A165" s="136">
        <f t="shared" si="2"/>
        <v>164</v>
      </c>
      <c r="B165" s="136" t="s">
        <v>644</v>
      </c>
      <c r="C165" s="112" t="s">
        <v>277</v>
      </c>
      <c r="D165" s="112">
        <v>747690</v>
      </c>
      <c r="E165" s="110">
        <v>129757</v>
      </c>
      <c r="F165" s="113" t="s">
        <v>645</v>
      </c>
      <c r="G165" s="110"/>
      <c r="H165" s="110" t="s">
        <v>68</v>
      </c>
      <c r="I165" s="110" t="s">
        <v>261</v>
      </c>
      <c r="J165" s="110" t="s">
        <v>68</v>
      </c>
      <c r="K165" s="110" t="s">
        <v>68</v>
      </c>
      <c r="L165" s="110" t="s">
        <v>636</v>
      </c>
      <c r="M165" s="43"/>
      <c r="N165" s="110" t="s">
        <v>646</v>
      </c>
    </row>
    <row r="166" spans="1:14" ht="24" customHeight="1" x14ac:dyDescent="0.25">
      <c r="A166" s="136">
        <f t="shared" si="2"/>
        <v>165</v>
      </c>
      <c r="B166" s="136" t="s">
        <v>647</v>
      </c>
      <c r="C166" s="112" t="s">
        <v>277</v>
      </c>
      <c r="D166" s="112">
        <v>782247</v>
      </c>
      <c r="E166" s="110">
        <v>133869</v>
      </c>
      <c r="F166" s="113" t="s">
        <v>648</v>
      </c>
      <c r="G166" s="110"/>
      <c r="H166" s="110" t="s">
        <v>68</v>
      </c>
      <c r="I166" s="110" t="s">
        <v>261</v>
      </c>
      <c r="J166" s="110" t="s">
        <v>68</v>
      </c>
      <c r="K166" s="110" t="s">
        <v>68</v>
      </c>
      <c r="L166" s="110" t="s">
        <v>636</v>
      </c>
      <c r="M166" s="43"/>
      <c r="N166" s="110" t="s">
        <v>649</v>
      </c>
    </row>
    <row r="167" spans="1:14" ht="24" customHeight="1" x14ac:dyDescent="0.25">
      <c r="A167" s="136">
        <f t="shared" si="2"/>
        <v>166</v>
      </c>
      <c r="B167" s="136" t="s">
        <v>650</v>
      </c>
      <c r="C167" s="112" t="s">
        <v>277</v>
      </c>
      <c r="D167" s="112">
        <v>348164</v>
      </c>
      <c r="E167" s="110">
        <v>87428</v>
      </c>
      <c r="F167" s="113" t="s">
        <v>651</v>
      </c>
      <c r="G167" s="110"/>
      <c r="H167" s="110" t="s">
        <v>68</v>
      </c>
      <c r="I167" s="110" t="s">
        <v>261</v>
      </c>
      <c r="J167" s="110" t="s">
        <v>68</v>
      </c>
      <c r="K167" s="110" t="s">
        <v>68</v>
      </c>
      <c r="L167" s="110" t="s">
        <v>636</v>
      </c>
      <c r="M167" s="43"/>
      <c r="N167" s="110" t="s">
        <v>652</v>
      </c>
    </row>
    <row r="168" spans="1:14" ht="24" customHeight="1" x14ac:dyDescent="0.25">
      <c r="A168" s="136">
        <f t="shared" si="2"/>
        <v>167</v>
      </c>
      <c r="B168" s="136" t="s">
        <v>653</v>
      </c>
      <c r="C168" s="112" t="s">
        <v>277</v>
      </c>
      <c r="D168" s="112">
        <v>106010</v>
      </c>
      <c r="E168" s="110">
        <v>307871</v>
      </c>
      <c r="F168" s="113" t="s">
        <v>654</v>
      </c>
      <c r="G168" s="110"/>
      <c r="H168" s="110" t="s">
        <v>68</v>
      </c>
      <c r="I168" s="110" t="s">
        <v>261</v>
      </c>
      <c r="J168" s="110" t="s">
        <v>68</v>
      </c>
      <c r="K168" s="110" t="s">
        <v>68</v>
      </c>
      <c r="L168" s="110" t="s">
        <v>636</v>
      </c>
      <c r="M168" s="43"/>
      <c r="N168" s="110" t="s">
        <v>655</v>
      </c>
    </row>
    <row r="169" spans="1:14" ht="24" customHeight="1" x14ac:dyDescent="0.25">
      <c r="A169" s="136">
        <f t="shared" si="2"/>
        <v>168</v>
      </c>
      <c r="B169" s="136" t="s">
        <v>656</v>
      </c>
      <c r="C169" s="112" t="s">
        <v>277</v>
      </c>
      <c r="D169" s="112">
        <v>2134494</v>
      </c>
      <c r="E169" s="110">
        <v>239972</v>
      </c>
      <c r="F169" s="113" t="s">
        <v>657</v>
      </c>
      <c r="G169" s="110"/>
      <c r="H169" s="110" t="s">
        <v>68</v>
      </c>
      <c r="I169" s="110" t="s">
        <v>261</v>
      </c>
      <c r="J169" s="110" t="s">
        <v>68</v>
      </c>
      <c r="K169" s="110" t="s">
        <v>68</v>
      </c>
      <c r="L169" s="110" t="s">
        <v>636</v>
      </c>
      <c r="M169" s="43"/>
      <c r="N169" s="110" t="s">
        <v>658</v>
      </c>
    </row>
    <row r="170" spans="1:14" ht="24" customHeight="1" x14ac:dyDescent="0.25">
      <c r="A170" s="136">
        <f t="shared" si="2"/>
        <v>169</v>
      </c>
      <c r="B170" s="136" t="s">
        <v>659</v>
      </c>
      <c r="C170" s="112" t="s">
        <v>277</v>
      </c>
      <c r="D170" s="112">
        <v>38753962</v>
      </c>
      <c r="E170" s="110">
        <v>2148543</v>
      </c>
      <c r="F170" s="113" t="s">
        <v>660</v>
      </c>
      <c r="G170" s="110"/>
      <c r="H170" s="110" t="s">
        <v>68</v>
      </c>
      <c r="I170" s="110" t="s">
        <v>261</v>
      </c>
      <c r="J170" s="110" t="s">
        <v>68</v>
      </c>
      <c r="K170" s="110" t="s">
        <v>68</v>
      </c>
      <c r="L170" s="110" t="s">
        <v>636</v>
      </c>
      <c r="M170" s="43"/>
      <c r="N170" s="110" t="s">
        <v>661</v>
      </c>
    </row>
    <row r="171" spans="1:14" ht="24" customHeight="1" x14ac:dyDescent="0.25">
      <c r="A171" s="136">
        <f t="shared" si="2"/>
        <v>170</v>
      </c>
      <c r="B171" s="136" t="s">
        <v>662</v>
      </c>
      <c r="C171" s="112" t="s">
        <v>277</v>
      </c>
      <c r="D171" s="112">
        <v>643112</v>
      </c>
      <c r="E171" s="110">
        <v>932984</v>
      </c>
      <c r="F171" s="113" t="s">
        <v>663</v>
      </c>
      <c r="G171" s="110"/>
      <c r="H171" s="110" t="s">
        <v>68</v>
      </c>
      <c r="I171" s="110" t="s">
        <v>261</v>
      </c>
      <c r="J171" s="110" t="s">
        <v>68</v>
      </c>
      <c r="K171" s="110" t="s">
        <v>68</v>
      </c>
      <c r="L171" s="110" t="s">
        <v>636</v>
      </c>
      <c r="M171" s="43"/>
      <c r="N171" s="110" t="s">
        <v>664</v>
      </c>
    </row>
    <row r="172" spans="1:14" ht="24" customHeight="1" x14ac:dyDescent="0.25">
      <c r="A172" s="136">
        <f t="shared" si="2"/>
        <v>171</v>
      </c>
      <c r="B172" s="136" t="s">
        <v>665</v>
      </c>
      <c r="C172" s="112" t="s">
        <v>277</v>
      </c>
      <c r="D172" s="112">
        <v>0</v>
      </c>
      <c r="E172" s="110">
        <v>514325</v>
      </c>
      <c r="F172" s="113" t="s">
        <v>666</v>
      </c>
      <c r="G172" s="110"/>
      <c r="H172" s="110" t="s">
        <v>68</v>
      </c>
      <c r="I172" s="110" t="s">
        <v>261</v>
      </c>
      <c r="J172" s="110" t="s">
        <v>68</v>
      </c>
      <c r="K172" s="110" t="s">
        <v>68</v>
      </c>
      <c r="L172" s="110" t="s">
        <v>636</v>
      </c>
      <c r="M172" s="43"/>
      <c r="N172" s="110"/>
    </row>
    <row r="173" spans="1:14" ht="24" customHeight="1" x14ac:dyDescent="0.25">
      <c r="A173" s="136">
        <f t="shared" si="2"/>
        <v>172</v>
      </c>
      <c r="B173" s="136" t="s">
        <v>667</v>
      </c>
      <c r="C173" s="112" t="s">
        <v>277</v>
      </c>
      <c r="D173" s="112">
        <v>152386285</v>
      </c>
      <c r="E173" s="110">
        <v>9305677</v>
      </c>
      <c r="F173" s="113" t="s">
        <v>668</v>
      </c>
      <c r="G173" s="110"/>
      <c r="H173" s="110" t="s">
        <v>68</v>
      </c>
      <c r="I173" s="110" t="s">
        <v>261</v>
      </c>
      <c r="J173" s="110" t="s">
        <v>68</v>
      </c>
      <c r="K173" s="110" t="s">
        <v>68</v>
      </c>
      <c r="L173" s="110" t="s">
        <v>636</v>
      </c>
      <c r="M173" s="43"/>
      <c r="N173" s="110" t="s">
        <v>669</v>
      </c>
    </row>
    <row r="174" spans="1:14" ht="24" customHeight="1" x14ac:dyDescent="0.25">
      <c r="A174" s="136">
        <f t="shared" si="2"/>
        <v>173</v>
      </c>
      <c r="B174" s="136" t="s">
        <v>670</v>
      </c>
      <c r="C174" s="112" t="s">
        <v>277</v>
      </c>
      <c r="D174" s="112">
        <v>47846208</v>
      </c>
      <c r="E174" s="110">
        <v>3181919</v>
      </c>
      <c r="F174" s="113" t="s">
        <v>671</v>
      </c>
      <c r="G174" s="110"/>
      <c r="H174" s="110" t="s">
        <v>68</v>
      </c>
      <c r="I174" s="110" t="s">
        <v>261</v>
      </c>
      <c r="J174" s="110" t="s">
        <v>68</v>
      </c>
      <c r="K174" s="110" t="s">
        <v>68</v>
      </c>
      <c r="L174" s="110" t="s">
        <v>636</v>
      </c>
      <c r="M174" s="43"/>
      <c r="N174" s="110" t="s">
        <v>672</v>
      </c>
    </row>
    <row r="175" spans="1:14" ht="24" customHeight="1" x14ac:dyDescent="0.25">
      <c r="A175" s="136">
        <f t="shared" si="2"/>
        <v>174</v>
      </c>
      <c r="B175" s="136" t="s">
        <v>673</v>
      </c>
      <c r="C175" s="112" t="s">
        <v>277</v>
      </c>
      <c r="D175" s="112">
        <v>15653827</v>
      </c>
      <c r="E175" s="110">
        <v>884823</v>
      </c>
      <c r="F175" s="113" t="s">
        <v>674</v>
      </c>
      <c r="G175" s="110"/>
      <c r="H175" s="110" t="s">
        <v>68</v>
      </c>
      <c r="I175" s="110" t="s">
        <v>261</v>
      </c>
      <c r="J175" s="110" t="s">
        <v>68</v>
      </c>
      <c r="K175" s="110" t="s">
        <v>68</v>
      </c>
      <c r="L175" s="110" t="s">
        <v>636</v>
      </c>
      <c r="M175" s="43"/>
      <c r="N175" s="112" t="s">
        <v>675</v>
      </c>
    </row>
    <row r="176" spans="1:14" ht="24" customHeight="1" x14ac:dyDescent="0.25">
      <c r="A176" s="136">
        <f t="shared" si="2"/>
        <v>175</v>
      </c>
      <c r="B176" s="136" t="s">
        <v>676</v>
      </c>
      <c r="C176" s="112" t="s">
        <v>277</v>
      </c>
      <c r="D176" s="112">
        <v>1958353</v>
      </c>
      <c r="E176" s="110">
        <v>205965</v>
      </c>
      <c r="F176" s="113" t="s">
        <v>677</v>
      </c>
      <c r="G176" s="110"/>
      <c r="H176" s="110" t="s">
        <v>68</v>
      </c>
      <c r="I176" s="110" t="s">
        <v>261</v>
      </c>
      <c r="J176" s="110" t="s">
        <v>68</v>
      </c>
      <c r="K176" s="110" t="s">
        <v>68</v>
      </c>
      <c r="L176" s="110" t="s">
        <v>636</v>
      </c>
      <c r="M176" s="43"/>
      <c r="N176" s="112" t="s">
        <v>678</v>
      </c>
    </row>
    <row r="177" spans="1:14" ht="24" customHeight="1" x14ac:dyDescent="0.25">
      <c r="A177" s="136">
        <f t="shared" si="2"/>
        <v>176</v>
      </c>
      <c r="B177" s="136" t="s">
        <v>679</v>
      </c>
      <c r="C177" s="112" t="s">
        <v>277</v>
      </c>
      <c r="D177" s="112">
        <v>1730521</v>
      </c>
      <c r="E177" s="110">
        <v>181887</v>
      </c>
      <c r="F177" s="113" t="s">
        <v>680</v>
      </c>
      <c r="G177" s="110"/>
      <c r="H177" s="110" t="s">
        <v>68</v>
      </c>
      <c r="I177" s="110" t="s">
        <v>261</v>
      </c>
      <c r="J177" s="110" t="s">
        <v>68</v>
      </c>
      <c r="K177" s="110" t="s">
        <v>68</v>
      </c>
      <c r="L177" s="110" t="s">
        <v>636</v>
      </c>
      <c r="M177" s="43"/>
      <c r="N177" s="110" t="s">
        <v>681</v>
      </c>
    </row>
    <row r="178" spans="1:14" ht="24" customHeight="1" x14ac:dyDescent="0.25">
      <c r="A178" s="136">
        <f t="shared" si="2"/>
        <v>177</v>
      </c>
      <c r="B178" s="136" t="s">
        <v>682</v>
      </c>
      <c r="C178" s="112" t="s">
        <v>277</v>
      </c>
      <c r="D178" s="112">
        <v>93994</v>
      </c>
      <c r="E178" s="110">
        <v>13883</v>
      </c>
      <c r="F178" s="113" t="s">
        <v>645</v>
      </c>
      <c r="G178" s="110"/>
      <c r="H178" s="110" t="s">
        <v>68</v>
      </c>
      <c r="I178" s="110" t="s">
        <v>261</v>
      </c>
      <c r="J178" s="110" t="s">
        <v>68</v>
      </c>
      <c r="K178" s="110" t="s">
        <v>68</v>
      </c>
      <c r="L178" s="110" t="s">
        <v>636</v>
      </c>
      <c r="M178" s="43"/>
      <c r="N178" s="110" t="s">
        <v>683</v>
      </c>
    </row>
    <row r="179" spans="1:14" ht="24" customHeight="1" x14ac:dyDescent="0.25">
      <c r="A179" s="136">
        <f t="shared" si="2"/>
        <v>178</v>
      </c>
      <c r="B179" s="136" t="s">
        <v>684</v>
      </c>
      <c r="C179" s="112" t="s">
        <v>277</v>
      </c>
      <c r="D179" s="112">
        <v>187882</v>
      </c>
      <c r="E179" s="110">
        <v>21673</v>
      </c>
      <c r="F179" s="113" t="s">
        <v>648</v>
      </c>
      <c r="G179" s="110"/>
      <c r="H179" s="110" t="s">
        <v>68</v>
      </c>
      <c r="I179" s="110" t="s">
        <v>261</v>
      </c>
      <c r="J179" s="110" t="s">
        <v>68</v>
      </c>
      <c r="K179" s="110" t="s">
        <v>68</v>
      </c>
      <c r="L179" s="110" t="s">
        <v>636</v>
      </c>
      <c r="M179" s="43"/>
      <c r="N179" s="110" t="s">
        <v>685</v>
      </c>
    </row>
    <row r="180" spans="1:14" ht="24" customHeight="1" x14ac:dyDescent="0.25">
      <c r="A180" s="136">
        <f t="shared" si="2"/>
        <v>179</v>
      </c>
      <c r="B180" s="136" t="s">
        <v>686</v>
      </c>
      <c r="C180" s="112" t="s">
        <v>277</v>
      </c>
      <c r="D180" s="112">
        <v>86637</v>
      </c>
      <c r="E180" s="110">
        <v>15078</v>
      </c>
      <c r="F180" s="113" t="s">
        <v>687</v>
      </c>
      <c r="G180" s="110"/>
      <c r="H180" s="110" t="s">
        <v>68</v>
      </c>
      <c r="I180" s="110" t="s">
        <v>261</v>
      </c>
      <c r="J180" s="110" t="s">
        <v>68</v>
      </c>
      <c r="K180" s="110" t="s">
        <v>68</v>
      </c>
      <c r="L180" s="110" t="s">
        <v>636</v>
      </c>
      <c r="M180" s="43"/>
      <c r="N180" s="110" t="s">
        <v>688</v>
      </c>
    </row>
    <row r="181" spans="1:14" ht="24" customHeight="1" x14ac:dyDescent="0.25">
      <c r="A181" s="136">
        <f t="shared" si="2"/>
        <v>180</v>
      </c>
      <c r="B181" s="136" t="s">
        <v>689</v>
      </c>
      <c r="C181" s="112" t="s">
        <v>277</v>
      </c>
      <c r="D181" s="112">
        <v>1186343</v>
      </c>
      <c r="E181" s="110">
        <v>89467</v>
      </c>
      <c r="F181" s="113" t="s">
        <v>643</v>
      </c>
      <c r="G181" s="110"/>
      <c r="H181" s="110" t="s">
        <v>68</v>
      </c>
      <c r="I181" s="110" t="s">
        <v>261</v>
      </c>
      <c r="J181" s="110" t="s">
        <v>68</v>
      </c>
      <c r="K181" s="110" t="s">
        <v>68</v>
      </c>
      <c r="L181" s="110" t="s">
        <v>636</v>
      </c>
      <c r="M181" s="43"/>
      <c r="N181" s="110" t="s">
        <v>690</v>
      </c>
    </row>
    <row r="182" spans="1:14" ht="24" customHeight="1" x14ac:dyDescent="0.25">
      <c r="A182" s="136">
        <f t="shared" si="2"/>
        <v>181</v>
      </c>
      <c r="B182" s="136" t="s">
        <v>691</v>
      </c>
      <c r="C182" s="112" t="s">
        <v>277</v>
      </c>
      <c r="D182" s="112">
        <v>912923</v>
      </c>
      <c r="E182" s="110">
        <v>132637</v>
      </c>
      <c r="F182" s="113" t="s">
        <v>657</v>
      </c>
      <c r="G182" s="110"/>
      <c r="H182" s="110" t="s">
        <v>68</v>
      </c>
      <c r="I182" s="110" t="s">
        <v>261</v>
      </c>
      <c r="J182" s="110" t="s">
        <v>68</v>
      </c>
      <c r="K182" s="110" t="s">
        <v>68</v>
      </c>
      <c r="L182" s="110" t="s">
        <v>636</v>
      </c>
      <c r="M182" s="43"/>
      <c r="N182" s="110" t="s">
        <v>692</v>
      </c>
    </row>
    <row r="183" spans="1:14" ht="24" customHeight="1" x14ac:dyDescent="0.25">
      <c r="A183" s="136">
        <f t="shared" si="2"/>
        <v>182</v>
      </c>
      <c r="B183" s="136" t="s">
        <v>693</v>
      </c>
      <c r="C183" s="112" t="s">
        <v>277</v>
      </c>
      <c r="D183" s="112">
        <v>56787</v>
      </c>
      <c r="E183" s="110">
        <v>180084</v>
      </c>
      <c r="F183" s="113" t="s">
        <v>645</v>
      </c>
      <c r="G183" s="110"/>
      <c r="H183" s="110" t="s">
        <v>68</v>
      </c>
      <c r="I183" s="110" t="s">
        <v>261</v>
      </c>
      <c r="J183" s="110" t="s">
        <v>68</v>
      </c>
      <c r="K183" s="110" t="s">
        <v>68</v>
      </c>
      <c r="L183" s="110" t="s">
        <v>636</v>
      </c>
      <c r="M183" s="43"/>
      <c r="N183" s="110" t="s">
        <v>694</v>
      </c>
    </row>
    <row r="184" spans="1:14" ht="24" customHeight="1" x14ac:dyDescent="0.25">
      <c r="A184" s="136">
        <f t="shared" si="2"/>
        <v>183</v>
      </c>
      <c r="B184" s="136" t="s">
        <v>695</v>
      </c>
      <c r="C184" s="112" t="s">
        <v>277</v>
      </c>
      <c r="D184" s="112">
        <v>61343</v>
      </c>
      <c r="E184" s="110">
        <v>198204</v>
      </c>
      <c r="F184" s="113" t="s">
        <v>648</v>
      </c>
      <c r="G184" s="110"/>
      <c r="H184" s="110" t="s">
        <v>68</v>
      </c>
      <c r="I184" s="110" t="s">
        <v>261</v>
      </c>
      <c r="J184" s="110" t="s">
        <v>68</v>
      </c>
      <c r="K184" s="110" t="s">
        <v>68</v>
      </c>
      <c r="L184" s="110" t="s">
        <v>636</v>
      </c>
      <c r="M184" s="43"/>
      <c r="N184" s="110" t="s">
        <v>696</v>
      </c>
    </row>
    <row r="185" spans="1:14" ht="24" customHeight="1" x14ac:dyDescent="0.25">
      <c r="A185" s="136">
        <f t="shared" si="2"/>
        <v>184</v>
      </c>
      <c r="B185" s="136" t="s">
        <v>697</v>
      </c>
      <c r="C185" s="112" t="s">
        <v>277</v>
      </c>
      <c r="D185" s="112">
        <v>74667</v>
      </c>
      <c r="E185" s="110">
        <v>234293</v>
      </c>
      <c r="F185" s="113" t="s">
        <v>651</v>
      </c>
      <c r="G185" s="110"/>
      <c r="H185" s="110" t="s">
        <v>68</v>
      </c>
      <c r="I185" s="110" t="s">
        <v>261</v>
      </c>
      <c r="J185" s="110" t="s">
        <v>68</v>
      </c>
      <c r="K185" s="110" t="s">
        <v>68</v>
      </c>
      <c r="L185" s="110" t="s">
        <v>636</v>
      </c>
      <c r="M185" s="43"/>
      <c r="N185" s="110" t="s">
        <v>698</v>
      </c>
    </row>
    <row r="186" spans="1:14" ht="24" customHeight="1" x14ac:dyDescent="0.25">
      <c r="A186" s="136">
        <f t="shared" si="2"/>
        <v>185</v>
      </c>
      <c r="B186" s="136" t="s">
        <v>699</v>
      </c>
      <c r="C186" s="112" t="s">
        <v>277</v>
      </c>
      <c r="D186" s="112">
        <v>2884</v>
      </c>
      <c r="E186" s="110">
        <v>8177</v>
      </c>
      <c r="F186" s="113" t="s">
        <v>643</v>
      </c>
      <c r="G186" s="110"/>
      <c r="H186" s="110" t="s">
        <v>68</v>
      </c>
      <c r="I186" s="110" t="s">
        <v>261</v>
      </c>
      <c r="J186" s="110" t="s">
        <v>68</v>
      </c>
      <c r="K186" s="110" t="s">
        <v>68</v>
      </c>
      <c r="L186" s="110" t="s">
        <v>636</v>
      </c>
      <c r="M186" s="43"/>
      <c r="N186" s="110" t="s">
        <v>700</v>
      </c>
    </row>
    <row r="187" spans="1:14" ht="24" customHeight="1" x14ac:dyDescent="0.25">
      <c r="A187" s="136">
        <f t="shared" si="2"/>
        <v>186</v>
      </c>
      <c r="B187" s="136" t="s">
        <v>701</v>
      </c>
      <c r="C187" s="112" t="s">
        <v>277</v>
      </c>
      <c r="D187" s="112">
        <v>68822</v>
      </c>
      <c r="E187" s="110">
        <v>215342</v>
      </c>
      <c r="F187" s="113" t="s">
        <v>657</v>
      </c>
      <c r="G187" s="110"/>
      <c r="H187" s="110" t="s">
        <v>68</v>
      </c>
      <c r="I187" s="110" t="s">
        <v>261</v>
      </c>
      <c r="J187" s="110" t="s">
        <v>68</v>
      </c>
      <c r="K187" s="110" t="s">
        <v>68</v>
      </c>
      <c r="L187" s="110" t="s">
        <v>636</v>
      </c>
      <c r="M187" s="43"/>
      <c r="N187" s="110" t="s">
        <v>702</v>
      </c>
    </row>
    <row r="188" spans="1:14" ht="24" customHeight="1" x14ac:dyDescent="0.25">
      <c r="A188" s="136">
        <f t="shared" si="2"/>
        <v>187</v>
      </c>
      <c r="B188" s="137" t="s">
        <v>703</v>
      </c>
      <c r="C188" s="112"/>
      <c r="D188" s="112"/>
      <c r="E188" s="112"/>
      <c r="F188" s="112" t="s">
        <v>704</v>
      </c>
      <c r="G188" s="110"/>
      <c r="H188" s="110"/>
      <c r="I188" s="112" t="s">
        <v>261</v>
      </c>
      <c r="J188" s="110"/>
      <c r="K188" s="110"/>
      <c r="L188" s="110" t="s">
        <v>636</v>
      </c>
      <c r="N188" s="110"/>
    </row>
    <row r="189" spans="1:14" ht="24" customHeight="1" x14ac:dyDescent="0.25">
      <c r="A189" s="136">
        <f t="shared" si="2"/>
        <v>188</v>
      </c>
      <c r="B189" s="137" t="s">
        <v>705</v>
      </c>
      <c r="C189" s="112"/>
      <c r="D189" s="112"/>
      <c r="E189" s="112"/>
      <c r="F189" s="112" t="s">
        <v>706</v>
      </c>
      <c r="G189" s="110"/>
      <c r="H189" s="110"/>
      <c r="I189" s="112" t="s">
        <v>261</v>
      </c>
      <c r="J189" s="110"/>
      <c r="K189" s="110"/>
      <c r="L189" s="110" t="s">
        <v>636</v>
      </c>
      <c r="N189" s="110"/>
    </row>
    <row r="190" spans="1:14" ht="24" customHeight="1" x14ac:dyDescent="0.25">
      <c r="A190" s="136">
        <f t="shared" si="2"/>
        <v>189</v>
      </c>
      <c r="B190" s="137" t="s">
        <v>707</v>
      </c>
      <c r="C190" s="112"/>
      <c r="D190" s="112"/>
      <c r="E190" s="112"/>
      <c r="F190" s="112" t="s">
        <v>708</v>
      </c>
      <c r="G190" s="110"/>
      <c r="H190" s="110"/>
      <c r="I190" s="112" t="s">
        <v>261</v>
      </c>
      <c r="J190" s="110"/>
      <c r="K190" s="110"/>
      <c r="L190" s="110" t="s">
        <v>636</v>
      </c>
      <c r="N190" s="110"/>
    </row>
    <row r="191" spans="1:14" ht="24" customHeight="1" x14ac:dyDescent="0.25">
      <c r="A191" s="136">
        <f t="shared" si="2"/>
        <v>190</v>
      </c>
      <c r="B191" s="136" t="s">
        <v>365</v>
      </c>
      <c r="C191" s="112" t="s">
        <v>260</v>
      </c>
      <c r="D191" s="112">
        <v>234343</v>
      </c>
      <c r="E191" s="110">
        <v>6699</v>
      </c>
      <c r="F191" s="113" t="s">
        <v>366</v>
      </c>
      <c r="G191" s="110"/>
      <c r="H191" s="110" t="s">
        <v>68</v>
      </c>
      <c r="I191" s="110" t="s">
        <v>261</v>
      </c>
      <c r="J191" s="110" t="s">
        <v>68</v>
      </c>
      <c r="K191" s="110" t="s">
        <v>68</v>
      </c>
      <c r="L191" s="112" t="s">
        <v>711</v>
      </c>
      <c r="M191" s="110"/>
      <c r="N191" s="110" t="s">
        <v>367</v>
      </c>
    </row>
    <row r="192" spans="1:14" ht="24" customHeight="1" x14ac:dyDescent="0.25">
      <c r="A192" s="136">
        <f t="shared" si="2"/>
        <v>191</v>
      </c>
      <c r="B192" s="136" t="s">
        <v>377</v>
      </c>
      <c r="C192" s="112" t="s">
        <v>260</v>
      </c>
      <c r="D192" s="112">
        <v>67136</v>
      </c>
      <c r="E192" s="110">
        <v>1185</v>
      </c>
      <c r="F192" s="113" t="s">
        <v>378</v>
      </c>
      <c r="G192" s="110"/>
      <c r="H192" s="110" t="s">
        <v>68</v>
      </c>
      <c r="I192" s="110" t="s">
        <v>370</v>
      </c>
      <c r="J192" s="110" t="s">
        <v>58</v>
      </c>
      <c r="K192" s="110" t="s">
        <v>68</v>
      </c>
      <c r="L192" s="112" t="s">
        <v>711</v>
      </c>
      <c r="M192" s="110"/>
      <c r="N192" s="110"/>
    </row>
    <row r="193" spans="1:15" ht="24" customHeight="1" x14ac:dyDescent="0.25">
      <c r="A193" s="136">
        <f t="shared" si="2"/>
        <v>192</v>
      </c>
      <c r="B193" s="137" t="s">
        <v>382</v>
      </c>
      <c r="C193" s="112" t="s">
        <v>277</v>
      </c>
      <c r="D193" s="112">
        <v>0</v>
      </c>
      <c r="E193" s="112">
        <v>28</v>
      </c>
      <c r="F193" s="112" t="s">
        <v>383</v>
      </c>
      <c r="G193" s="110"/>
      <c r="H193" s="110"/>
      <c r="I193" s="112" t="s">
        <v>261</v>
      </c>
      <c r="J193" s="110" t="s">
        <v>68</v>
      </c>
      <c r="K193" s="110" t="s">
        <v>68</v>
      </c>
      <c r="L193" s="112" t="s">
        <v>711</v>
      </c>
      <c r="M193" s="110"/>
      <c r="N193" s="110"/>
    </row>
    <row r="194" spans="1:15" ht="24" customHeight="1" x14ac:dyDescent="0.25">
      <c r="A194" s="136">
        <f t="shared" si="2"/>
        <v>193</v>
      </c>
      <c r="B194" s="137" t="s">
        <v>388</v>
      </c>
      <c r="C194" s="112" t="s">
        <v>277</v>
      </c>
      <c r="D194" s="112">
        <v>62395</v>
      </c>
      <c r="E194" s="112">
        <v>2883</v>
      </c>
      <c r="F194" s="112" t="s">
        <v>389</v>
      </c>
      <c r="G194" s="110"/>
      <c r="H194" s="110"/>
      <c r="I194" s="112" t="s">
        <v>261</v>
      </c>
      <c r="J194" s="110" t="s">
        <v>68</v>
      </c>
      <c r="K194" s="110" t="s">
        <v>68</v>
      </c>
      <c r="L194" s="112" t="s">
        <v>711</v>
      </c>
      <c r="M194" s="110"/>
      <c r="N194" s="110" t="s">
        <v>390</v>
      </c>
    </row>
    <row r="195" spans="1:15" ht="24" customHeight="1" x14ac:dyDescent="0.25">
      <c r="A195" s="136">
        <f t="shared" si="2"/>
        <v>194</v>
      </c>
      <c r="B195" s="136" t="s">
        <v>402</v>
      </c>
      <c r="C195" s="112" t="s">
        <v>277</v>
      </c>
      <c r="D195" s="112">
        <v>13963</v>
      </c>
      <c r="E195" s="110">
        <v>2737</v>
      </c>
      <c r="F195" s="113" t="s">
        <v>403</v>
      </c>
      <c r="G195" s="112"/>
      <c r="H195" s="112" t="s">
        <v>68</v>
      </c>
      <c r="I195" s="112" t="s">
        <v>370</v>
      </c>
      <c r="J195" s="110" t="s">
        <v>68</v>
      </c>
      <c r="K195" s="110" t="s">
        <v>68</v>
      </c>
      <c r="L195" s="112" t="s">
        <v>711</v>
      </c>
      <c r="M195" s="110"/>
      <c r="N195" s="110"/>
    </row>
    <row r="196" spans="1:15" ht="24" customHeight="1" x14ac:dyDescent="0.25">
      <c r="A196" s="136">
        <f t="shared" ref="A196:A259" si="3">A195+1</f>
        <v>195</v>
      </c>
      <c r="B196" s="136" t="s">
        <v>404</v>
      </c>
      <c r="C196" s="112" t="s">
        <v>277</v>
      </c>
      <c r="D196" s="112">
        <v>29280</v>
      </c>
      <c r="E196" s="110">
        <v>2467</v>
      </c>
      <c r="F196" s="113" t="s">
        <v>405</v>
      </c>
      <c r="G196" s="110"/>
      <c r="H196" s="110" t="s">
        <v>68</v>
      </c>
      <c r="I196" s="110" t="s">
        <v>370</v>
      </c>
      <c r="J196" s="112" t="s">
        <v>68</v>
      </c>
      <c r="K196" s="110" t="s">
        <v>68</v>
      </c>
      <c r="L196" s="112" t="s">
        <v>711</v>
      </c>
      <c r="M196" s="110"/>
      <c r="N196" s="110">
        <v>0</v>
      </c>
    </row>
    <row r="197" spans="1:15" ht="24" customHeight="1" x14ac:dyDescent="0.25">
      <c r="A197" s="136">
        <f t="shared" si="3"/>
        <v>196</v>
      </c>
      <c r="B197" s="136" t="s">
        <v>379</v>
      </c>
      <c r="C197" s="112" t="s">
        <v>277</v>
      </c>
      <c r="D197" s="112">
        <v>180484</v>
      </c>
      <c r="E197" s="110">
        <v>27136</v>
      </c>
      <c r="F197" s="113" t="s">
        <v>406</v>
      </c>
      <c r="G197" s="110"/>
      <c r="H197" s="110" t="s">
        <v>68</v>
      </c>
      <c r="I197" s="110" t="s">
        <v>370</v>
      </c>
      <c r="J197" s="112" t="s">
        <v>68</v>
      </c>
      <c r="K197" s="110" t="s">
        <v>68</v>
      </c>
      <c r="L197" s="112" t="s">
        <v>711</v>
      </c>
      <c r="M197" s="110"/>
      <c r="N197" s="110">
        <v>0</v>
      </c>
    </row>
    <row r="198" spans="1:15" ht="24" customHeight="1" x14ac:dyDescent="0.25">
      <c r="A198" s="136">
        <f t="shared" si="3"/>
        <v>197</v>
      </c>
      <c r="B198" s="136" t="s">
        <v>407</v>
      </c>
      <c r="C198" s="112" t="s">
        <v>277</v>
      </c>
      <c r="D198" s="112">
        <v>0</v>
      </c>
      <c r="E198" s="110">
        <v>19742</v>
      </c>
      <c r="F198" s="113" t="s">
        <v>408</v>
      </c>
      <c r="G198" s="110"/>
      <c r="H198" s="110" t="s">
        <v>68</v>
      </c>
      <c r="I198" s="110" t="s">
        <v>370</v>
      </c>
      <c r="J198" s="112" t="s">
        <v>68</v>
      </c>
      <c r="K198" s="110" t="s">
        <v>68</v>
      </c>
      <c r="L198" s="112" t="s">
        <v>711</v>
      </c>
      <c r="M198" s="110"/>
      <c r="N198" s="110" t="s">
        <v>409</v>
      </c>
    </row>
    <row r="199" spans="1:15" ht="24" customHeight="1" x14ac:dyDescent="0.25">
      <c r="A199" s="136">
        <f t="shared" si="3"/>
        <v>198</v>
      </c>
      <c r="B199" s="136" t="s">
        <v>412</v>
      </c>
      <c r="C199" s="112" t="s">
        <v>277</v>
      </c>
      <c r="D199" s="112">
        <v>111760</v>
      </c>
      <c r="E199" s="110">
        <v>6338</v>
      </c>
      <c r="F199" s="113" t="s">
        <v>413</v>
      </c>
      <c r="G199" s="110"/>
      <c r="H199" s="110" t="s">
        <v>58</v>
      </c>
      <c r="I199" s="110" t="s">
        <v>370</v>
      </c>
      <c r="J199" s="110" t="s">
        <v>68</v>
      </c>
      <c r="K199" s="110" t="s">
        <v>68</v>
      </c>
      <c r="L199" s="112" t="s">
        <v>711</v>
      </c>
      <c r="M199" s="110"/>
      <c r="N199" s="110"/>
    </row>
    <row r="200" spans="1:15" ht="24" customHeight="1" x14ac:dyDescent="0.25">
      <c r="A200" s="136">
        <f t="shared" si="3"/>
        <v>199</v>
      </c>
      <c r="B200" s="140" t="s">
        <v>416</v>
      </c>
      <c r="C200" s="114" t="s">
        <v>349</v>
      </c>
      <c r="D200" s="114">
        <v>7453</v>
      </c>
      <c r="E200" s="114"/>
      <c r="F200" s="112" t="s">
        <v>417</v>
      </c>
      <c r="G200" s="110" t="s">
        <v>348</v>
      </c>
      <c r="H200" s="112"/>
      <c r="I200" s="112" t="s">
        <v>261</v>
      </c>
      <c r="J200" s="112"/>
      <c r="K200" s="110" t="s">
        <v>68</v>
      </c>
      <c r="L200" s="112" t="s">
        <v>711</v>
      </c>
      <c r="M200" s="112"/>
      <c r="N200" s="112"/>
      <c r="O200" s="112"/>
    </row>
    <row r="201" spans="1:15" ht="24" customHeight="1" x14ac:dyDescent="0.25">
      <c r="A201" s="136">
        <f t="shared" si="3"/>
        <v>200</v>
      </c>
      <c r="B201" s="37" t="s">
        <v>988</v>
      </c>
      <c r="I201" s="111" t="s">
        <v>989</v>
      </c>
      <c r="L201" s="112" t="s">
        <v>711</v>
      </c>
    </row>
    <row r="202" spans="1:15" ht="24" customHeight="1" x14ac:dyDescent="0.25">
      <c r="A202" s="136">
        <f t="shared" si="3"/>
        <v>201</v>
      </c>
      <c r="B202" s="37" t="s">
        <v>990</v>
      </c>
      <c r="I202" s="111" t="s">
        <v>989</v>
      </c>
      <c r="L202" s="112" t="s">
        <v>711</v>
      </c>
    </row>
    <row r="203" spans="1:15" ht="24" customHeight="1" x14ac:dyDescent="0.25">
      <c r="A203" s="136">
        <f t="shared" si="3"/>
        <v>202</v>
      </c>
      <c r="B203" s="37" t="s">
        <v>991</v>
      </c>
      <c r="I203" s="111" t="s">
        <v>989</v>
      </c>
      <c r="L203" s="112" t="s">
        <v>711</v>
      </c>
    </row>
    <row r="204" spans="1:15" ht="24" customHeight="1" x14ac:dyDescent="0.25">
      <c r="A204" s="136">
        <f t="shared" si="3"/>
        <v>203</v>
      </c>
      <c r="B204" s="37" t="s">
        <v>992</v>
      </c>
      <c r="I204" s="111" t="s">
        <v>989</v>
      </c>
      <c r="L204" s="112" t="s">
        <v>711</v>
      </c>
    </row>
    <row r="205" spans="1:15" ht="24" customHeight="1" x14ac:dyDescent="0.25">
      <c r="A205" s="136">
        <f t="shared" si="3"/>
        <v>204</v>
      </c>
      <c r="B205" s="37" t="s">
        <v>993</v>
      </c>
      <c r="I205" s="111" t="s">
        <v>989</v>
      </c>
      <c r="L205" s="112" t="s">
        <v>711</v>
      </c>
    </row>
    <row r="206" spans="1:15" ht="24" customHeight="1" x14ac:dyDescent="0.25">
      <c r="A206" s="136">
        <f t="shared" si="3"/>
        <v>205</v>
      </c>
      <c r="B206" s="37" t="s">
        <v>994</v>
      </c>
      <c r="I206" s="111" t="s">
        <v>989</v>
      </c>
      <c r="L206" s="112" t="s">
        <v>711</v>
      </c>
    </row>
    <row r="207" spans="1:15" ht="24" customHeight="1" x14ac:dyDescent="0.25">
      <c r="A207" s="136">
        <f t="shared" si="3"/>
        <v>206</v>
      </c>
      <c r="B207" s="37" t="s">
        <v>995</v>
      </c>
      <c r="I207" s="111" t="s">
        <v>989</v>
      </c>
      <c r="L207" s="112" t="s">
        <v>711</v>
      </c>
    </row>
    <row r="208" spans="1:15" ht="24" customHeight="1" x14ac:dyDescent="0.25">
      <c r="A208" s="136">
        <f t="shared" si="3"/>
        <v>207</v>
      </c>
      <c r="B208" s="37" t="s">
        <v>996</v>
      </c>
      <c r="I208" s="111" t="s">
        <v>989</v>
      </c>
      <c r="L208" s="112" t="s">
        <v>711</v>
      </c>
    </row>
    <row r="209" spans="1:12" ht="24" customHeight="1" x14ac:dyDescent="0.25">
      <c r="A209" s="136">
        <f t="shared" si="3"/>
        <v>208</v>
      </c>
      <c r="B209" s="37" t="s">
        <v>997</v>
      </c>
      <c r="I209" s="111" t="s">
        <v>989</v>
      </c>
      <c r="L209" s="112" t="s">
        <v>711</v>
      </c>
    </row>
    <row r="210" spans="1:12" ht="24" customHeight="1" x14ac:dyDescent="0.25">
      <c r="A210" s="136">
        <f t="shared" si="3"/>
        <v>209</v>
      </c>
      <c r="B210" s="37" t="s">
        <v>998</v>
      </c>
      <c r="I210" s="111" t="s">
        <v>989</v>
      </c>
      <c r="L210" s="112" t="s">
        <v>711</v>
      </c>
    </row>
    <row r="211" spans="1:12" ht="24" customHeight="1" x14ac:dyDescent="0.25">
      <c r="A211" s="136">
        <f t="shared" si="3"/>
        <v>210</v>
      </c>
      <c r="B211" s="37" t="s">
        <v>999</v>
      </c>
      <c r="I211" s="111" t="s">
        <v>989</v>
      </c>
      <c r="L211" s="112" t="s">
        <v>711</v>
      </c>
    </row>
    <row r="212" spans="1:12" ht="24" customHeight="1" x14ac:dyDescent="0.25">
      <c r="A212" s="136">
        <f t="shared" si="3"/>
        <v>211</v>
      </c>
      <c r="B212" s="37" t="s">
        <v>1000</v>
      </c>
      <c r="I212" s="111" t="s">
        <v>989</v>
      </c>
      <c r="L212" s="112" t="s">
        <v>711</v>
      </c>
    </row>
    <row r="213" spans="1:12" ht="24" customHeight="1" x14ac:dyDescent="0.25">
      <c r="A213" s="136">
        <f t="shared" si="3"/>
        <v>212</v>
      </c>
      <c r="B213" s="37" t="s">
        <v>1001</v>
      </c>
      <c r="I213" s="111" t="s">
        <v>989</v>
      </c>
      <c r="L213" s="112" t="s">
        <v>711</v>
      </c>
    </row>
    <row r="214" spans="1:12" ht="24" customHeight="1" x14ac:dyDescent="0.25">
      <c r="A214" s="136">
        <f t="shared" si="3"/>
        <v>213</v>
      </c>
      <c r="B214" s="37" t="s">
        <v>1002</v>
      </c>
      <c r="I214" s="111" t="s">
        <v>989</v>
      </c>
      <c r="L214" s="112" t="s">
        <v>711</v>
      </c>
    </row>
    <row r="215" spans="1:12" ht="24" customHeight="1" x14ac:dyDescent="0.25">
      <c r="A215" s="136">
        <f t="shared" si="3"/>
        <v>214</v>
      </c>
      <c r="B215" s="37" t="s">
        <v>1003</v>
      </c>
      <c r="I215" s="111" t="s">
        <v>989</v>
      </c>
      <c r="L215" s="112" t="s">
        <v>711</v>
      </c>
    </row>
    <row r="216" spans="1:12" ht="24" customHeight="1" x14ac:dyDescent="0.25">
      <c r="A216" s="136">
        <f t="shared" si="3"/>
        <v>215</v>
      </c>
      <c r="B216" s="37" t="s">
        <v>1004</v>
      </c>
      <c r="I216" s="111" t="s">
        <v>989</v>
      </c>
      <c r="L216" s="112" t="s">
        <v>711</v>
      </c>
    </row>
    <row r="217" spans="1:12" ht="24" customHeight="1" x14ac:dyDescent="0.25">
      <c r="A217" s="136">
        <f t="shared" si="3"/>
        <v>216</v>
      </c>
      <c r="B217" s="37" t="s">
        <v>1005</v>
      </c>
      <c r="I217" s="111" t="s">
        <v>989</v>
      </c>
      <c r="L217" s="112" t="s">
        <v>711</v>
      </c>
    </row>
    <row r="218" spans="1:12" ht="24" customHeight="1" x14ac:dyDescent="0.25">
      <c r="A218" s="136">
        <f t="shared" si="3"/>
        <v>217</v>
      </c>
      <c r="B218" s="37" t="s">
        <v>1006</v>
      </c>
      <c r="I218" s="111" t="s">
        <v>989</v>
      </c>
      <c r="L218" s="112" t="s">
        <v>711</v>
      </c>
    </row>
    <row r="219" spans="1:12" ht="24" customHeight="1" x14ac:dyDescent="0.25">
      <c r="A219" s="136">
        <f t="shared" si="3"/>
        <v>218</v>
      </c>
      <c r="B219" s="37" t="s">
        <v>1007</v>
      </c>
      <c r="I219" s="111" t="s">
        <v>989</v>
      </c>
      <c r="L219" s="112" t="s">
        <v>711</v>
      </c>
    </row>
    <row r="220" spans="1:12" ht="24" customHeight="1" x14ac:dyDescent="0.25">
      <c r="A220" s="136">
        <f t="shared" si="3"/>
        <v>219</v>
      </c>
      <c r="B220" s="37" t="s">
        <v>1008</v>
      </c>
      <c r="I220" s="111" t="s">
        <v>989</v>
      </c>
      <c r="L220" s="112" t="s">
        <v>711</v>
      </c>
    </row>
    <row r="221" spans="1:12" ht="24" customHeight="1" x14ac:dyDescent="0.25">
      <c r="A221" s="136">
        <f t="shared" si="3"/>
        <v>220</v>
      </c>
      <c r="B221" s="37" t="s">
        <v>1009</v>
      </c>
      <c r="I221" s="111" t="s">
        <v>989</v>
      </c>
      <c r="L221" s="112" t="s">
        <v>711</v>
      </c>
    </row>
    <row r="222" spans="1:12" ht="24" customHeight="1" x14ac:dyDescent="0.25">
      <c r="A222" s="136">
        <f t="shared" si="3"/>
        <v>221</v>
      </c>
      <c r="B222" s="37" t="s">
        <v>1010</v>
      </c>
      <c r="I222" s="111" t="s">
        <v>989</v>
      </c>
      <c r="L222" s="112" t="s">
        <v>711</v>
      </c>
    </row>
    <row r="223" spans="1:12" ht="24" customHeight="1" x14ac:dyDescent="0.25">
      <c r="A223" s="136">
        <f t="shared" si="3"/>
        <v>222</v>
      </c>
      <c r="B223" s="37" t="s">
        <v>1011</v>
      </c>
      <c r="I223" s="111" t="s">
        <v>989</v>
      </c>
      <c r="L223" s="112" t="s">
        <v>711</v>
      </c>
    </row>
    <row r="224" spans="1:12" ht="24" customHeight="1" x14ac:dyDescent="0.25">
      <c r="A224" s="136">
        <f t="shared" si="3"/>
        <v>223</v>
      </c>
      <c r="B224" s="37" t="s">
        <v>1012</v>
      </c>
      <c r="I224" s="111" t="s">
        <v>989</v>
      </c>
      <c r="L224" s="112" t="s">
        <v>711</v>
      </c>
    </row>
    <row r="225" spans="1:14" ht="24" customHeight="1" x14ac:dyDescent="0.25">
      <c r="A225" s="136">
        <f t="shared" si="3"/>
        <v>224</v>
      </c>
      <c r="B225" s="37" t="s">
        <v>1013</v>
      </c>
      <c r="I225" s="111" t="s">
        <v>989</v>
      </c>
      <c r="L225" s="112" t="s">
        <v>711</v>
      </c>
    </row>
    <row r="226" spans="1:14" ht="24" customHeight="1" x14ac:dyDescent="0.25">
      <c r="A226" s="136">
        <f t="shared" si="3"/>
        <v>225</v>
      </c>
      <c r="B226" s="37" t="s">
        <v>1014</v>
      </c>
      <c r="I226" s="111" t="s">
        <v>989</v>
      </c>
      <c r="L226" s="112" t="s">
        <v>711</v>
      </c>
    </row>
    <row r="227" spans="1:14" ht="24" customHeight="1" x14ac:dyDescent="0.25">
      <c r="A227" s="136">
        <f t="shared" si="3"/>
        <v>226</v>
      </c>
      <c r="B227" s="37" t="s">
        <v>1015</v>
      </c>
      <c r="I227" s="111" t="s">
        <v>989</v>
      </c>
      <c r="L227" s="112" t="s">
        <v>711</v>
      </c>
    </row>
    <row r="228" spans="1:14" ht="24" customHeight="1" x14ac:dyDescent="0.25">
      <c r="A228" s="136">
        <f t="shared" si="3"/>
        <v>227</v>
      </c>
      <c r="B228" s="37" t="s">
        <v>1016</v>
      </c>
      <c r="I228" s="111" t="s">
        <v>989</v>
      </c>
      <c r="L228" s="112" t="s">
        <v>711</v>
      </c>
    </row>
    <row r="229" spans="1:14" ht="24" customHeight="1" x14ac:dyDescent="0.25">
      <c r="A229" s="136">
        <f t="shared" si="3"/>
        <v>228</v>
      </c>
      <c r="B229" s="37" t="s">
        <v>1017</v>
      </c>
      <c r="I229" s="111" t="s">
        <v>989</v>
      </c>
      <c r="L229" s="112" t="s">
        <v>711</v>
      </c>
    </row>
    <row r="230" spans="1:14" ht="24" customHeight="1" x14ac:dyDescent="0.25">
      <c r="A230" s="136">
        <f t="shared" si="3"/>
        <v>229</v>
      </c>
      <c r="B230" s="139" t="s">
        <v>1018</v>
      </c>
      <c r="I230" s="111" t="s">
        <v>989</v>
      </c>
      <c r="L230" s="112" t="s">
        <v>711</v>
      </c>
    </row>
    <row r="231" spans="1:14" ht="24" customHeight="1" x14ac:dyDescent="0.25">
      <c r="A231" s="136">
        <f t="shared" si="3"/>
        <v>230</v>
      </c>
      <c r="B231" s="139" t="s">
        <v>1019</v>
      </c>
      <c r="I231" s="111" t="s">
        <v>989</v>
      </c>
      <c r="L231" s="112" t="s">
        <v>711</v>
      </c>
    </row>
    <row r="232" spans="1:14" ht="24" customHeight="1" x14ac:dyDescent="0.25">
      <c r="A232" s="136">
        <f t="shared" si="3"/>
        <v>231</v>
      </c>
      <c r="B232" s="136" t="s">
        <v>709</v>
      </c>
      <c r="C232" s="112" t="s">
        <v>260</v>
      </c>
      <c r="D232" s="112">
        <v>136</v>
      </c>
      <c r="E232" s="110">
        <v>38</v>
      </c>
      <c r="F232" s="113" t="s">
        <v>710</v>
      </c>
      <c r="G232" s="110"/>
      <c r="H232" s="110" t="s">
        <v>58</v>
      </c>
      <c r="I232" s="110" t="s">
        <v>261</v>
      </c>
      <c r="J232" s="110" t="s">
        <v>68</v>
      </c>
      <c r="K232" s="110" t="s">
        <v>68</v>
      </c>
      <c r="L232" s="110" t="s">
        <v>711</v>
      </c>
      <c r="M232" s="110"/>
      <c r="N232" s="110" t="s">
        <v>712</v>
      </c>
    </row>
    <row r="233" spans="1:14" ht="24" customHeight="1" x14ac:dyDescent="0.25">
      <c r="A233" s="136">
        <f t="shared" si="3"/>
        <v>232</v>
      </c>
      <c r="B233" s="136" t="s">
        <v>713</v>
      </c>
      <c r="C233" s="112" t="s">
        <v>260</v>
      </c>
      <c r="D233" s="112">
        <v>34201</v>
      </c>
      <c r="E233" s="110">
        <v>2157</v>
      </c>
      <c r="F233" s="113" t="s">
        <v>714</v>
      </c>
      <c r="G233" s="110"/>
      <c r="H233" s="110" t="s">
        <v>68</v>
      </c>
      <c r="I233" s="110" t="s">
        <v>261</v>
      </c>
      <c r="J233" s="110" t="s">
        <v>68</v>
      </c>
      <c r="K233" s="110" t="s">
        <v>68</v>
      </c>
      <c r="L233" s="110" t="s">
        <v>711</v>
      </c>
      <c r="M233" s="110"/>
      <c r="N233" s="110" t="s">
        <v>712</v>
      </c>
    </row>
    <row r="234" spans="1:14" ht="24" customHeight="1" x14ac:dyDescent="0.25">
      <c r="A234" s="136">
        <f t="shared" si="3"/>
        <v>233</v>
      </c>
      <c r="B234" s="136" t="s">
        <v>715</v>
      </c>
      <c r="C234" s="112" t="s">
        <v>260</v>
      </c>
      <c r="D234" s="112">
        <v>346491</v>
      </c>
      <c r="E234" s="110">
        <v>12773</v>
      </c>
      <c r="F234" s="113" t="s">
        <v>716</v>
      </c>
      <c r="G234" s="110"/>
      <c r="H234" s="110" t="s">
        <v>58</v>
      </c>
      <c r="I234" s="110" t="s">
        <v>261</v>
      </c>
      <c r="J234" s="110" t="s">
        <v>68</v>
      </c>
      <c r="K234" s="110" t="s">
        <v>68</v>
      </c>
      <c r="L234" s="110" t="s">
        <v>711</v>
      </c>
      <c r="M234" s="110"/>
      <c r="N234" s="110" t="s">
        <v>717</v>
      </c>
    </row>
    <row r="235" spans="1:14" ht="24" customHeight="1" x14ac:dyDescent="0.25">
      <c r="A235" s="136">
        <f t="shared" si="3"/>
        <v>234</v>
      </c>
      <c r="B235" s="136" t="s">
        <v>718</v>
      </c>
      <c r="C235" s="112" t="s">
        <v>260</v>
      </c>
      <c r="D235" s="112">
        <v>282381</v>
      </c>
      <c r="E235" s="110">
        <v>58922</v>
      </c>
      <c r="F235" s="113"/>
      <c r="G235" s="112"/>
      <c r="H235" s="110" t="s">
        <v>58</v>
      </c>
      <c r="I235" s="110" t="s">
        <v>261</v>
      </c>
      <c r="J235" s="112" t="s">
        <v>68</v>
      </c>
      <c r="K235" s="110" t="s">
        <v>68</v>
      </c>
      <c r="L235" s="112" t="s">
        <v>711</v>
      </c>
      <c r="M235" s="110"/>
      <c r="N235" s="110"/>
    </row>
    <row r="236" spans="1:14" ht="24" customHeight="1" x14ac:dyDescent="0.25">
      <c r="A236" s="136">
        <f t="shared" si="3"/>
        <v>235</v>
      </c>
      <c r="B236" s="136" t="s">
        <v>719</v>
      </c>
      <c r="C236" s="112" t="s">
        <v>260</v>
      </c>
      <c r="D236" s="112">
        <v>71148</v>
      </c>
      <c r="E236" s="110">
        <v>10430</v>
      </c>
      <c r="F236" s="113" t="s">
        <v>720</v>
      </c>
      <c r="G236" s="110"/>
      <c r="H236" s="110" t="s">
        <v>58</v>
      </c>
      <c r="I236" s="110" t="s">
        <v>261</v>
      </c>
      <c r="J236" s="110" t="s">
        <v>68</v>
      </c>
      <c r="K236" s="110" t="s">
        <v>68</v>
      </c>
      <c r="L236" s="110" t="s">
        <v>711</v>
      </c>
      <c r="M236" s="110"/>
      <c r="N236" s="110"/>
    </row>
    <row r="237" spans="1:14" ht="24" customHeight="1" x14ac:dyDescent="0.25">
      <c r="A237" s="136">
        <f t="shared" si="3"/>
        <v>236</v>
      </c>
      <c r="B237" s="136" t="s">
        <v>721</v>
      </c>
      <c r="C237" s="112" t="s">
        <v>260</v>
      </c>
      <c r="D237" s="112">
        <v>153</v>
      </c>
      <c r="E237" s="110">
        <v>238</v>
      </c>
      <c r="F237" s="113" t="s">
        <v>722</v>
      </c>
      <c r="G237" s="110"/>
      <c r="H237" s="110" t="s">
        <v>58</v>
      </c>
      <c r="I237" s="110" t="s">
        <v>261</v>
      </c>
      <c r="J237" s="112" t="s">
        <v>68</v>
      </c>
      <c r="K237" s="110" t="s">
        <v>68</v>
      </c>
      <c r="L237" s="112" t="s">
        <v>711</v>
      </c>
      <c r="M237" s="110"/>
      <c r="N237" s="110"/>
    </row>
    <row r="238" spans="1:14" ht="24" customHeight="1" x14ac:dyDescent="0.25">
      <c r="A238" s="136">
        <f t="shared" si="3"/>
        <v>237</v>
      </c>
      <c r="B238" s="136" t="s">
        <v>723</v>
      </c>
      <c r="C238" s="112" t="s">
        <v>260</v>
      </c>
      <c r="D238" s="112">
        <v>2883</v>
      </c>
      <c r="E238" s="110">
        <v>566</v>
      </c>
      <c r="F238" s="113" t="s">
        <v>724</v>
      </c>
      <c r="G238" s="110"/>
      <c r="H238" s="110" t="s">
        <v>68</v>
      </c>
      <c r="I238" s="110" t="s">
        <v>261</v>
      </c>
      <c r="J238" s="110" t="s">
        <v>68</v>
      </c>
      <c r="K238" s="110" t="s">
        <v>68</v>
      </c>
      <c r="L238" s="110" t="s">
        <v>711</v>
      </c>
      <c r="M238" s="110"/>
      <c r="N238" s="110">
        <v>0</v>
      </c>
    </row>
    <row r="239" spans="1:14" ht="24" customHeight="1" x14ac:dyDescent="0.25">
      <c r="A239" s="136">
        <f t="shared" si="3"/>
        <v>238</v>
      </c>
      <c r="B239" s="136" t="s">
        <v>725</v>
      </c>
      <c r="C239" s="112" t="s">
        <v>260</v>
      </c>
      <c r="D239" s="112">
        <v>231866</v>
      </c>
      <c r="E239" s="110">
        <v>14927</v>
      </c>
      <c r="F239" s="113" t="s">
        <v>726</v>
      </c>
      <c r="G239" s="110"/>
      <c r="H239" s="110" t="s">
        <v>68</v>
      </c>
      <c r="I239" s="110" t="s">
        <v>261</v>
      </c>
      <c r="J239" s="110" t="s">
        <v>68</v>
      </c>
      <c r="K239" s="110" t="s">
        <v>68</v>
      </c>
      <c r="L239" s="110" t="s">
        <v>711</v>
      </c>
      <c r="M239" s="110"/>
      <c r="N239" s="110">
        <v>0</v>
      </c>
    </row>
    <row r="240" spans="1:14" ht="24" customHeight="1" x14ac:dyDescent="0.25">
      <c r="A240" s="136">
        <f t="shared" si="3"/>
        <v>239</v>
      </c>
      <c r="B240" s="136" t="s">
        <v>727</v>
      </c>
      <c r="C240" s="112" t="s">
        <v>260</v>
      </c>
      <c r="D240" s="112">
        <v>232832</v>
      </c>
      <c r="E240" s="110">
        <v>14992</v>
      </c>
      <c r="F240" s="113" t="s">
        <v>728</v>
      </c>
      <c r="G240" s="110"/>
      <c r="H240" s="110" t="s">
        <v>68</v>
      </c>
      <c r="I240" s="110" t="s">
        <v>261</v>
      </c>
      <c r="J240" s="110" t="s">
        <v>68</v>
      </c>
      <c r="K240" s="110" t="s">
        <v>68</v>
      </c>
      <c r="L240" s="110" t="s">
        <v>711</v>
      </c>
      <c r="M240" s="110"/>
      <c r="N240" s="110" t="s">
        <v>729</v>
      </c>
    </row>
    <row r="241" spans="1:14" ht="24" customHeight="1" x14ac:dyDescent="0.25">
      <c r="A241" s="136">
        <f t="shared" si="3"/>
        <v>240</v>
      </c>
      <c r="B241" s="136" t="s">
        <v>730</v>
      </c>
      <c r="C241" s="112" t="s">
        <v>260</v>
      </c>
      <c r="D241" s="112">
        <v>18578</v>
      </c>
      <c r="E241" s="110">
        <v>1270</v>
      </c>
      <c r="F241" s="113" t="s">
        <v>531</v>
      </c>
      <c r="G241" s="110"/>
      <c r="H241" s="110" t="s">
        <v>68</v>
      </c>
      <c r="I241" s="110" t="s">
        <v>261</v>
      </c>
      <c r="J241" s="110" t="s">
        <v>68</v>
      </c>
      <c r="K241" s="110" t="s">
        <v>68</v>
      </c>
      <c r="L241" s="110" t="s">
        <v>711</v>
      </c>
      <c r="M241" s="110"/>
      <c r="N241" s="110">
        <v>0</v>
      </c>
    </row>
    <row r="242" spans="1:14" ht="24" customHeight="1" x14ac:dyDescent="0.25">
      <c r="A242" s="136">
        <f t="shared" si="3"/>
        <v>241</v>
      </c>
      <c r="B242" s="136" t="s">
        <v>731</v>
      </c>
      <c r="C242" s="112" t="s">
        <v>260</v>
      </c>
      <c r="D242" s="112">
        <v>372543</v>
      </c>
      <c r="E242" s="110">
        <v>27761</v>
      </c>
      <c r="F242" s="113" t="s">
        <v>732</v>
      </c>
      <c r="G242" s="110"/>
      <c r="H242" s="110" t="s">
        <v>68</v>
      </c>
      <c r="I242" s="110" t="s">
        <v>261</v>
      </c>
      <c r="J242" s="110" t="s">
        <v>68</v>
      </c>
      <c r="K242" s="110" t="s">
        <v>68</v>
      </c>
      <c r="L242" s="110" t="s">
        <v>711</v>
      </c>
      <c r="M242" s="110"/>
      <c r="N242" s="110"/>
    </row>
    <row r="243" spans="1:14" ht="24" customHeight="1" x14ac:dyDescent="0.25">
      <c r="A243" s="136">
        <f t="shared" si="3"/>
        <v>242</v>
      </c>
      <c r="B243" s="136" t="s">
        <v>733</v>
      </c>
      <c r="C243" s="112" t="s">
        <v>260</v>
      </c>
      <c r="D243" s="112">
        <v>198164</v>
      </c>
      <c r="E243" s="110">
        <v>9855</v>
      </c>
      <c r="F243" s="113" t="s">
        <v>376</v>
      </c>
      <c r="G243" s="110"/>
      <c r="H243" s="110" t="s">
        <v>58</v>
      </c>
      <c r="I243" s="110" t="s">
        <v>370</v>
      </c>
      <c r="J243" s="110" t="s">
        <v>68</v>
      </c>
      <c r="K243" s="110" t="s">
        <v>68</v>
      </c>
      <c r="L243" s="110" t="s">
        <v>711</v>
      </c>
      <c r="M243" s="110"/>
      <c r="N243" s="110"/>
    </row>
    <row r="244" spans="1:14" ht="24" customHeight="1" x14ac:dyDescent="0.25">
      <c r="A244" s="136">
        <f t="shared" si="3"/>
        <v>243</v>
      </c>
      <c r="B244" s="136" t="s">
        <v>734</v>
      </c>
      <c r="C244" s="112" t="s">
        <v>260</v>
      </c>
      <c r="D244" s="112">
        <v>232027</v>
      </c>
      <c r="E244" s="110">
        <v>7266</v>
      </c>
      <c r="F244" s="113" t="s">
        <v>735</v>
      </c>
      <c r="G244" s="110"/>
      <c r="H244" s="110" t="s">
        <v>68</v>
      </c>
      <c r="I244" s="110" t="s">
        <v>370</v>
      </c>
      <c r="J244" s="110" t="s">
        <v>68</v>
      </c>
      <c r="K244" s="110" t="s">
        <v>68</v>
      </c>
      <c r="L244" s="110" t="s">
        <v>711</v>
      </c>
      <c r="M244" s="110"/>
      <c r="N244" s="110"/>
    </row>
    <row r="245" spans="1:14" ht="24" customHeight="1" x14ac:dyDescent="0.25">
      <c r="A245" s="136">
        <f t="shared" si="3"/>
        <v>244</v>
      </c>
      <c r="B245" s="137" t="s">
        <v>737</v>
      </c>
      <c r="C245" s="112" t="s">
        <v>260</v>
      </c>
      <c r="D245" s="112">
        <v>2382</v>
      </c>
      <c r="E245" s="112">
        <v>4</v>
      </c>
      <c r="F245" s="112" t="s">
        <v>738</v>
      </c>
      <c r="G245" s="110"/>
      <c r="H245" s="110"/>
      <c r="I245" s="112" t="s">
        <v>261</v>
      </c>
      <c r="J245" s="110" t="s">
        <v>68</v>
      </c>
      <c r="K245" s="110" t="s">
        <v>68</v>
      </c>
      <c r="L245" s="110" t="s">
        <v>711</v>
      </c>
      <c r="M245" s="110"/>
      <c r="N245" s="110"/>
    </row>
    <row r="246" spans="1:14" ht="24" customHeight="1" x14ac:dyDescent="0.25">
      <c r="A246" s="136">
        <f t="shared" si="3"/>
        <v>245</v>
      </c>
      <c r="B246" s="137" t="s">
        <v>739</v>
      </c>
      <c r="C246" s="112" t="s">
        <v>260</v>
      </c>
      <c r="D246" s="112">
        <v>231863</v>
      </c>
      <c r="E246" s="112">
        <v>3702</v>
      </c>
      <c r="F246" s="112" t="s">
        <v>740</v>
      </c>
      <c r="G246" s="110"/>
      <c r="H246" s="110"/>
      <c r="I246" s="112" t="s">
        <v>261</v>
      </c>
      <c r="J246" s="110" t="s">
        <v>68</v>
      </c>
      <c r="K246" s="110" t="s">
        <v>68</v>
      </c>
      <c r="L246" s="110" t="s">
        <v>711</v>
      </c>
      <c r="M246" s="110"/>
      <c r="N246" s="110"/>
    </row>
    <row r="247" spans="1:14" ht="24" customHeight="1" x14ac:dyDescent="0.25">
      <c r="A247" s="136">
        <f t="shared" si="3"/>
        <v>246</v>
      </c>
      <c r="B247" s="137" t="s">
        <v>741</v>
      </c>
      <c r="C247" s="112" t="s">
        <v>260</v>
      </c>
      <c r="D247" s="112">
        <v>78</v>
      </c>
      <c r="E247" s="112">
        <v>66</v>
      </c>
      <c r="F247" s="112" t="s">
        <v>742</v>
      </c>
      <c r="G247" s="110"/>
      <c r="H247" s="110"/>
      <c r="I247" s="112" t="s">
        <v>261</v>
      </c>
      <c r="J247" s="110" t="s">
        <v>68</v>
      </c>
      <c r="K247" s="110" t="s">
        <v>68</v>
      </c>
      <c r="L247" s="110" t="s">
        <v>711</v>
      </c>
      <c r="M247" s="110"/>
      <c r="N247" s="110"/>
    </row>
    <row r="248" spans="1:14" ht="24" customHeight="1" x14ac:dyDescent="0.25">
      <c r="A248" s="136">
        <f t="shared" si="3"/>
        <v>247</v>
      </c>
      <c r="B248" s="137" t="s">
        <v>743</v>
      </c>
      <c r="C248" s="112" t="s">
        <v>260</v>
      </c>
      <c r="D248" s="112">
        <v>34318</v>
      </c>
      <c r="E248" s="112">
        <v>6251</v>
      </c>
      <c r="F248" s="112" t="s">
        <v>744</v>
      </c>
      <c r="G248" s="110"/>
      <c r="H248" s="110"/>
      <c r="I248" s="112" t="s">
        <v>261</v>
      </c>
      <c r="J248" s="110" t="s">
        <v>68</v>
      </c>
      <c r="K248" s="110" t="s">
        <v>68</v>
      </c>
      <c r="L248" s="112" t="s">
        <v>711</v>
      </c>
      <c r="M248" s="110"/>
      <c r="N248" s="110"/>
    </row>
    <row r="249" spans="1:14" ht="24" customHeight="1" x14ac:dyDescent="0.25">
      <c r="A249" s="136">
        <f t="shared" si="3"/>
        <v>248</v>
      </c>
      <c r="B249" s="137" t="s">
        <v>745</v>
      </c>
      <c r="C249" s="112" t="s">
        <v>260</v>
      </c>
      <c r="D249" s="112">
        <v>0</v>
      </c>
      <c r="E249" s="112">
        <v>36</v>
      </c>
      <c r="F249" s="112" t="s">
        <v>746</v>
      </c>
      <c r="G249" s="110"/>
      <c r="H249" s="110"/>
      <c r="I249" s="112" t="s">
        <v>261</v>
      </c>
      <c r="J249" s="110" t="s">
        <v>68</v>
      </c>
      <c r="K249" s="110" t="s">
        <v>68</v>
      </c>
      <c r="L249" s="112" t="s">
        <v>711</v>
      </c>
      <c r="M249" s="110"/>
      <c r="N249" s="110"/>
    </row>
    <row r="250" spans="1:14" ht="24" customHeight="1" x14ac:dyDescent="0.25">
      <c r="A250" s="136">
        <f t="shared" si="3"/>
        <v>249</v>
      </c>
      <c r="B250" s="137" t="s">
        <v>748</v>
      </c>
      <c r="C250" s="112" t="s">
        <v>277</v>
      </c>
      <c r="D250" s="112">
        <v>253</v>
      </c>
      <c r="E250" s="112">
        <v>24</v>
      </c>
      <c r="F250" s="112" t="s">
        <v>749</v>
      </c>
      <c r="G250" s="110"/>
      <c r="H250" s="110"/>
      <c r="I250" s="112" t="s">
        <v>261</v>
      </c>
      <c r="J250" s="110" t="s">
        <v>68</v>
      </c>
      <c r="K250" s="110" t="s">
        <v>68</v>
      </c>
      <c r="L250" s="110" t="s">
        <v>711</v>
      </c>
      <c r="M250" s="110"/>
      <c r="N250" s="110"/>
    </row>
    <row r="251" spans="1:14" ht="24" customHeight="1" x14ac:dyDescent="0.25">
      <c r="A251" s="136">
        <f t="shared" si="3"/>
        <v>250</v>
      </c>
      <c r="B251" s="136" t="s">
        <v>750</v>
      </c>
      <c r="C251" s="112" t="s">
        <v>277</v>
      </c>
      <c r="D251" s="112">
        <v>0</v>
      </c>
      <c r="E251" s="110">
        <v>135</v>
      </c>
      <c r="F251" s="113" t="s">
        <v>751</v>
      </c>
      <c r="G251" s="110"/>
      <c r="H251" s="110" t="s">
        <v>68</v>
      </c>
      <c r="I251" s="110" t="s">
        <v>261</v>
      </c>
      <c r="J251" s="110" t="s">
        <v>68</v>
      </c>
      <c r="K251" s="110" t="s">
        <v>68</v>
      </c>
      <c r="L251" s="110" t="s">
        <v>711</v>
      </c>
      <c r="M251" s="110"/>
      <c r="N251" s="110">
        <v>0</v>
      </c>
    </row>
    <row r="252" spans="1:14" ht="24" customHeight="1" x14ac:dyDescent="0.25">
      <c r="A252" s="136">
        <f t="shared" si="3"/>
        <v>251</v>
      </c>
      <c r="B252" s="136" t="s">
        <v>752</v>
      </c>
      <c r="C252" s="112" t="s">
        <v>277</v>
      </c>
      <c r="D252" s="112">
        <v>231880</v>
      </c>
      <c r="E252" s="110">
        <v>64</v>
      </c>
      <c r="F252" s="113" t="s">
        <v>753</v>
      </c>
      <c r="G252" s="110"/>
      <c r="H252" s="110" t="s">
        <v>68</v>
      </c>
      <c r="I252" s="110" t="s">
        <v>261</v>
      </c>
      <c r="J252" s="110" t="s">
        <v>68</v>
      </c>
      <c r="K252" s="110" t="s">
        <v>68</v>
      </c>
      <c r="L252" s="110" t="s">
        <v>711</v>
      </c>
      <c r="M252" s="110"/>
      <c r="N252" s="110">
        <v>0</v>
      </c>
    </row>
    <row r="253" spans="1:14" ht="24" customHeight="1" x14ac:dyDescent="0.25">
      <c r="A253" s="136">
        <f t="shared" si="3"/>
        <v>252</v>
      </c>
      <c r="B253" s="136" t="s">
        <v>754</v>
      </c>
      <c r="C253" s="112" t="s">
        <v>277</v>
      </c>
      <c r="D253" s="112">
        <v>397399</v>
      </c>
      <c r="E253" s="110">
        <v>19049</v>
      </c>
      <c r="F253" s="113" t="s">
        <v>755</v>
      </c>
      <c r="G253" s="110"/>
      <c r="H253" s="110" t="s">
        <v>58</v>
      </c>
      <c r="I253" s="110" t="s">
        <v>261</v>
      </c>
      <c r="J253" s="110" t="s">
        <v>68</v>
      </c>
      <c r="K253" s="110" t="s">
        <v>68</v>
      </c>
      <c r="L253" s="110" t="s">
        <v>711</v>
      </c>
      <c r="M253" s="110"/>
      <c r="N253" s="110" t="s">
        <v>756</v>
      </c>
    </row>
    <row r="254" spans="1:14" ht="24" customHeight="1" x14ac:dyDescent="0.25">
      <c r="A254" s="136">
        <f t="shared" si="3"/>
        <v>253</v>
      </c>
      <c r="B254" s="136" t="s">
        <v>757</v>
      </c>
      <c r="C254" s="112" t="s">
        <v>277</v>
      </c>
      <c r="D254" s="112">
        <v>71940</v>
      </c>
      <c r="E254" s="110">
        <v>2103</v>
      </c>
      <c r="F254" s="113" t="s">
        <v>758</v>
      </c>
      <c r="G254" s="110"/>
      <c r="H254" s="110" t="s">
        <v>58</v>
      </c>
      <c r="I254" s="110" t="s">
        <v>261</v>
      </c>
      <c r="J254" s="110" t="s">
        <v>68</v>
      </c>
      <c r="K254" s="110" t="s">
        <v>68</v>
      </c>
      <c r="L254" s="110" t="s">
        <v>711</v>
      </c>
      <c r="M254" s="110"/>
      <c r="N254" s="110" t="s">
        <v>756</v>
      </c>
    </row>
    <row r="255" spans="1:14" ht="24" customHeight="1" x14ac:dyDescent="0.25">
      <c r="A255" s="136">
        <f t="shared" si="3"/>
        <v>254</v>
      </c>
      <c r="B255" s="136" t="s">
        <v>759</v>
      </c>
      <c r="C255" s="112" t="s">
        <v>277</v>
      </c>
      <c r="D255" s="112">
        <v>345472</v>
      </c>
      <c r="E255" s="110">
        <v>12538</v>
      </c>
      <c r="F255" s="113" t="s">
        <v>760</v>
      </c>
      <c r="G255" s="110"/>
      <c r="H255" s="110" t="s">
        <v>58</v>
      </c>
      <c r="I255" s="110" t="s">
        <v>261</v>
      </c>
      <c r="J255" s="110" t="s">
        <v>68</v>
      </c>
      <c r="K255" s="110" t="s">
        <v>68</v>
      </c>
      <c r="L255" s="110" t="s">
        <v>711</v>
      </c>
      <c r="M255" s="110"/>
      <c r="N255" s="110" t="s">
        <v>756</v>
      </c>
    </row>
    <row r="256" spans="1:14" ht="24" customHeight="1" x14ac:dyDescent="0.25">
      <c r="A256" s="136">
        <f t="shared" si="3"/>
        <v>255</v>
      </c>
      <c r="B256" s="136" t="s">
        <v>761</v>
      </c>
      <c r="C256" s="112" t="s">
        <v>277</v>
      </c>
      <c r="D256" s="112">
        <v>424742</v>
      </c>
      <c r="E256" s="110">
        <v>25381</v>
      </c>
      <c r="F256" s="113" t="s">
        <v>762</v>
      </c>
      <c r="G256" s="110"/>
      <c r="H256" s="110" t="s">
        <v>58</v>
      </c>
      <c r="I256" s="110" t="s">
        <v>261</v>
      </c>
      <c r="J256" s="110" t="s">
        <v>68</v>
      </c>
      <c r="K256" s="110" t="s">
        <v>68</v>
      </c>
      <c r="L256" s="110" t="s">
        <v>711</v>
      </c>
      <c r="M256" s="110"/>
      <c r="N256" s="110">
        <v>0</v>
      </c>
    </row>
    <row r="257" spans="1:14" ht="24" customHeight="1" x14ac:dyDescent="0.25">
      <c r="A257" s="136">
        <f t="shared" si="3"/>
        <v>256</v>
      </c>
      <c r="B257" s="136" t="s">
        <v>763</v>
      </c>
      <c r="C257" s="112" t="s">
        <v>277</v>
      </c>
      <c r="D257" s="112">
        <v>2460</v>
      </c>
      <c r="E257" s="110">
        <v>363</v>
      </c>
      <c r="F257" s="113" t="s">
        <v>764</v>
      </c>
      <c r="G257" s="110"/>
      <c r="H257" s="110" t="s">
        <v>58</v>
      </c>
      <c r="I257" s="110" t="s">
        <v>261</v>
      </c>
      <c r="J257" s="110" t="s">
        <v>68</v>
      </c>
      <c r="K257" s="110" t="s">
        <v>68</v>
      </c>
      <c r="L257" s="110" t="s">
        <v>711</v>
      </c>
      <c r="M257" s="110"/>
      <c r="N257" s="110">
        <v>0</v>
      </c>
    </row>
    <row r="258" spans="1:14" ht="24" customHeight="1" x14ac:dyDescent="0.25">
      <c r="A258" s="136">
        <f t="shared" si="3"/>
        <v>257</v>
      </c>
      <c r="B258" s="136" t="s">
        <v>765</v>
      </c>
      <c r="C258" s="112" t="s">
        <v>277</v>
      </c>
      <c r="D258" s="112">
        <v>0</v>
      </c>
      <c r="E258" s="110">
        <v>16</v>
      </c>
      <c r="F258" s="113" t="s">
        <v>766</v>
      </c>
      <c r="G258" s="110"/>
      <c r="H258" s="110" t="s">
        <v>58</v>
      </c>
      <c r="I258" s="110" t="s">
        <v>261</v>
      </c>
      <c r="J258" s="110" t="s">
        <v>68</v>
      </c>
      <c r="K258" s="110" t="s">
        <v>68</v>
      </c>
      <c r="L258" s="110" t="s">
        <v>711</v>
      </c>
      <c r="M258" s="110"/>
      <c r="N258" s="110">
        <v>0</v>
      </c>
    </row>
    <row r="259" spans="1:14" ht="24" customHeight="1" x14ac:dyDescent="0.25">
      <c r="A259" s="136">
        <f t="shared" si="3"/>
        <v>258</v>
      </c>
      <c r="B259" s="136" t="s">
        <v>767</v>
      </c>
      <c r="C259" s="112" t="s">
        <v>277</v>
      </c>
      <c r="D259" s="112">
        <v>2838</v>
      </c>
      <c r="E259" s="110">
        <v>186</v>
      </c>
      <c r="F259" s="113" t="s">
        <v>768</v>
      </c>
      <c r="G259" s="110"/>
      <c r="H259" s="110" t="s">
        <v>58</v>
      </c>
      <c r="I259" s="110" t="s">
        <v>261</v>
      </c>
      <c r="J259" s="110" t="s">
        <v>68</v>
      </c>
      <c r="K259" s="110" t="s">
        <v>68</v>
      </c>
      <c r="L259" s="110" t="s">
        <v>711</v>
      </c>
      <c r="M259" s="110"/>
      <c r="N259" s="110">
        <v>0</v>
      </c>
    </row>
    <row r="260" spans="1:14" ht="24" customHeight="1" x14ac:dyDescent="0.25">
      <c r="A260" s="136">
        <f t="shared" ref="A260:A323" si="4">A259+1</f>
        <v>259</v>
      </c>
      <c r="B260" s="136" t="s">
        <v>769</v>
      </c>
      <c r="C260" s="112" t="s">
        <v>277</v>
      </c>
      <c r="D260" s="112">
        <v>0</v>
      </c>
      <c r="E260" s="110">
        <v>91</v>
      </c>
      <c r="F260" s="113" t="s">
        <v>770</v>
      </c>
      <c r="G260" s="110"/>
      <c r="H260" s="110" t="s">
        <v>58</v>
      </c>
      <c r="I260" s="110" t="s">
        <v>261</v>
      </c>
      <c r="J260" s="110" t="s">
        <v>68</v>
      </c>
      <c r="K260" s="110" t="s">
        <v>68</v>
      </c>
      <c r="L260" s="110" t="s">
        <v>711</v>
      </c>
      <c r="M260" s="110"/>
      <c r="N260" s="110">
        <v>0</v>
      </c>
    </row>
    <row r="261" spans="1:14" ht="24" customHeight="1" x14ac:dyDescent="0.25">
      <c r="A261" s="136">
        <f t="shared" si="4"/>
        <v>260</v>
      </c>
      <c r="B261" s="136" t="s">
        <v>771</v>
      </c>
      <c r="C261" s="112" t="s">
        <v>277</v>
      </c>
      <c r="D261" s="112">
        <v>648064</v>
      </c>
      <c r="E261" s="110">
        <v>619049</v>
      </c>
      <c r="F261" s="113" t="s">
        <v>772</v>
      </c>
      <c r="G261" s="110"/>
      <c r="H261" s="110" t="s">
        <v>68</v>
      </c>
      <c r="I261" s="110" t="s">
        <v>261</v>
      </c>
      <c r="J261" s="112" t="s">
        <v>68</v>
      </c>
      <c r="K261" s="112" t="s">
        <v>68</v>
      </c>
      <c r="L261" s="112" t="s">
        <v>711</v>
      </c>
      <c r="M261" s="110"/>
      <c r="N261" s="110" t="s">
        <v>773</v>
      </c>
    </row>
    <row r="262" spans="1:14" ht="24" customHeight="1" x14ac:dyDescent="0.25">
      <c r="A262" s="136">
        <f t="shared" si="4"/>
        <v>261</v>
      </c>
      <c r="B262" s="136" t="s">
        <v>774</v>
      </c>
      <c r="C262" s="112" t="s">
        <v>277</v>
      </c>
      <c r="D262" s="112">
        <v>67732</v>
      </c>
      <c r="E262" s="110">
        <v>2085</v>
      </c>
      <c r="F262" s="113" t="s">
        <v>775</v>
      </c>
      <c r="G262" s="110"/>
      <c r="H262" s="110" t="s">
        <v>68</v>
      </c>
      <c r="I262" s="110" t="s">
        <v>261</v>
      </c>
      <c r="J262" s="110" t="s">
        <v>68</v>
      </c>
      <c r="K262" s="110" t="s">
        <v>68</v>
      </c>
      <c r="L262" s="110" t="s">
        <v>711</v>
      </c>
      <c r="M262" s="110"/>
      <c r="N262" s="110">
        <v>0</v>
      </c>
    </row>
    <row r="263" spans="1:14" ht="24" customHeight="1" x14ac:dyDescent="0.25">
      <c r="A263" s="136">
        <f t="shared" si="4"/>
        <v>262</v>
      </c>
      <c r="B263" s="136" t="s">
        <v>776</v>
      </c>
      <c r="C263" s="112" t="s">
        <v>277</v>
      </c>
      <c r="D263" s="112">
        <v>7390</v>
      </c>
      <c r="E263" s="110">
        <v>24</v>
      </c>
      <c r="F263" s="113" t="s">
        <v>777</v>
      </c>
      <c r="G263" s="110"/>
      <c r="H263" s="110" t="s">
        <v>68</v>
      </c>
      <c r="I263" s="110" t="s">
        <v>261</v>
      </c>
      <c r="J263" s="112" t="s">
        <v>68</v>
      </c>
      <c r="K263" s="112" t="s">
        <v>68</v>
      </c>
      <c r="L263" s="112" t="s">
        <v>711</v>
      </c>
      <c r="M263" s="110"/>
      <c r="N263" s="110"/>
    </row>
    <row r="264" spans="1:14" ht="24" customHeight="1" x14ac:dyDescent="0.25">
      <c r="A264" s="136">
        <f t="shared" si="4"/>
        <v>263</v>
      </c>
      <c r="B264" s="136" t="s">
        <v>778</v>
      </c>
      <c r="C264" s="112" t="s">
        <v>277</v>
      </c>
      <c r="D264" s="112">
        <v>6622</v>
      </c>
      <c r="E264" s="110">
        <v>3</v>
      </c>
      <c r="F264" s="113" t="s">
        <v>779</v>
      </c>
      <c r="G264" s="110"/>
      <c r="H264" s="110" t="s">
        <v>68</v>
      </c>
      <c r="I264" s="110" t="s">
        <v>261</v>
      </c>
      <c r="J264" s="112" t="s">
        <v>68</v>
      </c>
      <c r="K264" s="112" t="s">
        <v>68</v>
      </c>
      <c r="L264" s="112" t="s">
        <v>711</v>
      </c>
      <c r="M264" s="110"/>
      <c r="N264" s="110"/>
    </row>
    <row r="265" spans="1:14" ht="24" customHeight="1" x14ac:dyDescent="0.25">
      <c r="A265" s="136">
        <f t="shared" si="4"/>
        <v>264</v>
      </c>
      <c r="B265" s="136" t="s">
        <v>780</v>
      </c>
      <c r="C265" s="112" t="s">
        <v>277</v>
      </c>
      <c r="D265" s="112">
        <v>101780</v>
      </c>
      <c r="E265" s="110">
        <v>9236</v>
      </c>
      <c r="F265" s="113" t="s">
        <v>781</v>
      </c>
      <c r="G265" s="110"/>
      <c r="H265" s="110" t="s">
        <v>68</v>
      </c>
      <c r="I265" s="110" t="s">
        <v>261</v>
      </c>
      <c r="J265" s="110" t="s">
        <v>68</v>
      </c>
      <c r="K265" s="110" t="s">
        <v>68</v>
      </c>
      <c r="L265" s="110" t="s">
        <v>711</v>
      </c>
      <c r="M265" s="110"/>
      <c r="N265" s="110">
        <v>0</v>
      </c>
    </row>
    <row r="266" spans="1:14" ht="24" customHeight="1" x14ac:dyDescent="0.25">
      <c r="A266" s="136">
        <f t="shared" si="4"/>
        <v>265</v>
      </c>
      <c r="B266" s="136" t="s">
        <v>782</v>
      </c>
      <c r="C266" s="112" t="s">
        <v>277</v>
      </c>
      <c r="D266" s="112">
        <v>465</v>
      </c>
      <c r="E266" s="110">
        <v>381</v>
      </c>
      <c r="F266" s="113" t="s">
        <v>783</v>
      </c>
      <c r="G266" s="110"/>
      <c r="H266" s="110" t="s">
        <v>68</v>
      </c>
      <c r="I266" s="110" t="s">
        <v>261</v>
      </c>
      <c r="J266" s="110" t="s">
        <v>68</v>
      </c>
      <c r="K266" s="110" t="s">
        <v>68</v>
      </c>
      <c r="L266" s="110" t="s">
        <v>711</v>
      </c>
      <c r="M266" s="110"/>
      <c r="N266" s="110">
        <v>0</v>
      </c>
    </row>
    <row r="267" spans="1:14" ht="24" customHeight="1" x14ac:dyDescent="0.25">
      <c r="A267" s="136">
        <f t="shared" si="4"/>
        <v>266</v>
      </c>
      <c r="B267" s="136" t="s">
        <v>784</v>
      </c>
      <c r="C267" s="112" t="s">
        <v>277</v>
      </c>
      <c r="D267" s="112">
        <v>1723</v>
      </c>
      <c r="E267" s="110">
        <v>338</v>
      </c>
      <c r="F267" s="113" t="s">
        <v>785</v>
      </c>
      <c r="G267" s="110"/>
      <c r="H267" s="110" t="s">
        <v>68</v>
      </c>
      <c r="I267" s="110" t="s">
        <v>261</v>
      </c>
      <c r="J267" s="110" t="s">
        <v>68</v>
      </c>
      <c r="K267" s="110" t="s">
        <v>68</v>
      </c>
      <c r="L267" s="110" t="s">
        <v>711</v>
      </c>
      <c r="M267" s="110"/>
      <c r="N267" s="110">
        <v>0</v>
      </c>
    </row>
    <row r="268" spans="1:14" ht="24" customHeight="1" x14ac:dyDescent="0.25">
      <c r="A268" s="136">
        <f t="shared" si="4"/>
        <v>267</v>
      </c>
      <c r="B268" s="136" t="s">
        <v>786</v>
      </c>
      <c r="C268" s="112" t="s">
        <v>277</v>
      </c>
      <c r="D268" s="112">
        <v>5864</v>
      </c>
      <c r="E268" s="110">
        <v>1891</v>
      </c>
      <c r="F268" s="113" t="s">
        <v>787</v>
      </c>
      <c r="G268" s="110"/>
      <c r="H268" s="110" t="s">
        <v>68</v>
      </c>
      <c r="I268" s="110" t="s">
        <v>261</v>
      </c>
      <c r="J268" s="110" t="s">
        <v>68</v>
      </c>
      <c r="K268" s="110" t="s">
        <v>68</v>
      </c>
      <c r="L268" s="110" t="s">
        <v>711</v>
      </c>
      <c r="M268" s="110"/>
      <c r="N268" s="110">
        <v>0</v>
      </c>
    </row>
    <row r="269" spans="1:14" ht="24" customHeight="1" x14ac:dyDescent="0.25">
      <c r="A269" s="136">
        <f t="shared" si="4"/>
        <v>268</v>
      </c>
      <c r="B269" s="136" t="s">
        <v>788</v>
      </c>
      <c r="C269" s="112" t="s">
        <v>277</v>
      </c>
      <c r="D269" s="112">
        <v>13879</v>
      </c>
      <c r="E269" s="110">
        <v>800</v>
      </c>
      <c r="F269" s="113" t="s">
        <v>789</v>
      </c>
      <c r="G269" s="110"/>
      <c r="H269" s="110" t="s">
        <v>68</v>
      </c>
      <c r="I269" s="110" t="s">
        <v>261</v>
      </c>
      <c r="J269" s="110" t="s">
        <v>68</v>
      </c>
      <c r="K269" s="110" t="s">
        <v>68</v>
      </c>
      <c r="L269" s="110" t="s">
        <v>711</v>
      </c>
      <c r="M269" s="110"/>
      <c r="N269" s="110">
        <v>0</v>
      </c>
    </row>
    <row r="270" spans="1:14" ht="24" customHeight="1" x14ac:dyDescent="0.25">
      <c r="A270" s="136">
        <f t="shared" si="4"/>
        <v>269</v>
      </c>
      <c r="B270" s="136" t="s">
        <v>790</v>
      </c>
      <c r="C270" s="112" t="s">
        <v>277</v>
      </c>
      <c r="D270" s="112">
        <v>150423</v>
      </c>
      <c r="E270" s="110">
        <v>6748</v>
      </c>
      <c r="F270" s="113" t="s">
        <v>791</v>
      </c>
      <c r="G270" s="110"/>
      <c r="H270" s="110" t="s">
        <v>68</v>
      </c>
      <c r="I270" s="110" t="s">
        <v>261</v>
      </c>
      <c r="J270" s="110" t="s">
        <v>68</v>
      </c>
      <c r="K270" s="110" t="s">
        <v>68</v>
      </c>
      <c r="L270" s="110" t="s">
        <v>711</v>
      </c>
      <c r="M270" s="110"/>
      <c r="N270" s="110">
        <v>0</v>
      </c>
    </row>
    <row r="271" spans="1:14" ht="24" customHeight="1" x14ac:dyDescent="0.25">
      <c r="A271" s="136">
        <f t="shared" si="4"/>
        <v>270</v>
      </c>
      <c r="B271" s="136" t="s">
        <v>792</v>
      </c>
      <c r="C271" s="112" t="s">
        <v>277</v>
      </c>
      <c r="D271" s="112">
        <v>74282</v>
      </c>
      <c r="E271" s="110">
        <v>1158</v>
      </c>
      <c r="F271" s="113" t="s">
        <v>793</v>
      </c>
      <c r="G271" s="110"/>
      <c r="H271" s="110" t="s">
        <v>68</v>
      </c>
      <c r="I271" s="110" t="s">
        <v>261</v>
      </c>
      <c r="J271" s="110" t="s">
        <v>68</v>
      </c>
      <c r="K271" s="110" t="s">
        <v>68</v>
      </c>
      <c r="L271" s="110" t="s">
        <v>711</v>
      </c>
      <c r="M271" s="110"/>
      <c r="N271" s="110">
        <v>0</v>
      </c>
    </row>
    <row r="272" spans="1:14" ht="24" customHeight="1" x14ac:dyDescent="0.25">
      <c r="A272" s="136">
        <f t="shared" si="4"/>
        <v>271</v>
      </c>
      <c r="B272" s="136" t="s">
        <v>794</v>
      </c>
      <c r="C272" s="112" t="s">
        <v>277</v>
      </c>
      <c r="D272" s="112">
        <v>221201</v>
      </c>
      <c r="E272" s="110">
        <v>8713</v>
      </c>
      <c r="F272" s="113" t="s">
        <v>795</v>
      </c>
      <c r="G272" s="110"/>
      <c r="H272" s="110" t="s">
        <v>68</v>
      </c>
      <c r="I272" s="110" t="s">
        <v>261</v>
      </c>
      <c r="J272" s="110" t="s">
        <v>68</v>
      </c>
      <c r="K272" s="110" t="s">
        <v>68</v>
      </c>
      <c r="L272" s="110" t="s">
        <v>711</v>
      </c>
      <c r="M272" s="110"/>
      <c r="N272" s="110">
        <v>0</v>
      </c>
    </row>
    <row r="273" spans="1:15" ht="24" customHeight="1" x14ac:dyDescent="0.25">
      <c r="A273" s="136">
        <f t="shared" si="4"/>
        <v>272</v>
      </c>
      <c r="B273" s="136" t="s">
        <v>796</v>
      </c>
      <c r="C273" s="112" t="s">
        <v>277</v>
      </c>
      <c r="D273" s="112">
        <v>29777</v>
      </c>
      <c r="E273" s="110">
        <v>2643</v>
      </c>
      <c r="F273" s="113" t="s">
        <v>797</v>
      </c>
      <c r="G273" s="110"/>
      <c r="H273" s="110" t="s">
        <v>68</v>
      </c>
      <c r="I273" s="110" t="s">
        <v>261</v>
      </c>
      <c r="J273" s="110" t="s">
        <v>68</v>
      </c>
      <c r="K273" s="110" t="s">
        <v>68</v>
      </c>
      <c r="L273" s="110" t="s">
        <v>711</v>
      </c>
      <c r="M273" s="110"/>
      <c r="N273" s="110">
        <v>0</v>
      </c>
    </row>
    <row r="274" spans="1:15" ht="24" customHeight="1" x14ac:dyDescent="0.25">
      <c r="A274" s="136">
        <f t="shared" si="4"/>
        <v>273</v>
      </c>
      <c r="B274" s="136" t="s">
        <v>798</v>
      </c>
      <c r="C274" s="112" t="s">
        <v>277</v>
      </c>
      <c r="D274" s="112">
        <v>35236</v>
      </c>
      <c r="E274" s="110">
        <v>3059</v>
      </c>
      <c r="F274" s="113" t="s">
        <v>799</v>
      </c>
      <c r="G274" s="110"/>
      <c r="H274" s="110" t="s">
        <v>68</v>
      </c>
      <c r="I274" s="110" t="s">
        <v>261</v>
      </c>
      <c r="J274" s="110" t="s">
        <v>68</v>
      </c>
      <c r="K274" s="110" t="s">
        <v>68</v>
      </c>
      <c r="L274" s="110" t="s">
        <v>711</v>
      </c>
      <c r="M274" s="110"/>
      <c r="N274" s="110" t="s">
        <v>800</v>
      </c>
    </row>
    <row r="275" spans="1:15" ht="24" customHeight="1" x14ac:dyDescent="0.25">
      <c r="A275" s="136">
        <f t="shared" si="4"/>
        <v>274</v>
      </c>
      <c r="B275" s="136" t="s">
        <v>801</v>
      </c>
      <c r="C275" s="112" t="s">
        <v>277</v>
      </c>
      <c r="D275" s="112">
        <v>4518</v>
      </c>
      <c r="E275" s="110">
        <v>121</v>
      </c>
      <c r="F275" s="113" t="s">
        <v>802</v>
      </c>
      <c r="G275" s="110"/>
      <c r="H275" s="110" t="s">
        <v>58</v>
      </c>
      <c r="I275" s="110" t="s">
        <v>370</v>
      </c>
      <c r="J275" s="110" t="s">
        <v>68</v>
      </c>
      <c r="K275" s="110" t="s">
        <v>68</v>
      </c>
      <c r="L275" s="110" t="s">
        <v>711</v>
      </c>
      <c r="M275" s="110"/>
      <c r="N275" s="110"/>
    </row>
    <row r="276" spans="1:15" ht="24" customHeight="1" x14ac:dyDescent="0.25">
      <c r="A276" s="136">
        <f t="shared" si="4"/>
        <v>275</v>
      </c>
      <c r="B276" s="136" t="s">
        <v>803</v>
      </c>
      <c r="C276" s="112" t="s">
        <v>277</v>
      </c>
      <c r="D276" s="112">
        <v>0</v>
      </c>
      <c r="E276" s="110">
        <v>234</v>
      </c>
      <c r="F276" s="113" t="s">
        <v>804</v>
      </c>
      <c r="G276" s="110"/>
      <c r="H276" s="110" t="s">
        <v>58</v>
      </c>
      <c r="I276" s="110" t="s">
        <v>370</v>
      </c>
      <c r="J276" s="110" t="s">
        <v>68</v>
      </c>
      <c r="K276" s="110" t="s">
        <v>68</v>
      </c>
      <c r="L276" s="110" t="s">
        <v>711</v>
      </c>
      <c r="M276" s="110"/>
      <c r="N276" s="110"/>
    </row>
    <row r="277" spans="1:15" ht="24" customHeight="1" x14ac:dyDescent="0.25">
      <c r="A277" s="136">
        <f t="shared" si="4"/>
        <v>276</v>
      </c>
      <c r="B277" s="136" t="s">
        <v>805</v>
      </c>
      <c r="C277" s="112" t="s">
        <v>277</v>
      </c>
      <c r="D277" s="112">
        <v>0</v>
      </c>
      <c r="E277" s="110">
        <v>21</v>
      </c>
      <c r="F277" s="113" t="s">
        <v>806</v>
      </c>
      <c r="G277" s="110"/>
      <c r="H277" s="110" t="s">
        <v>58</v>
      </c>
      <c r="I277" s="110" t="s">
        <v>370</v>
      </c>
      <c r="J277" s="110" t="s">
        <v>68</v>
      </c>
      <c r="K277" s="110" t="s">
        <v>68</v>
      </c>
      <c r="L277" s="110" t="s">
        <v>711</v>
      </c>
      <c r="M277" s="110"/>
      <c r="N277" s="110"/>
    </row>
    <row r="278" spans="1:15" ht="24" customHeight="1" x14ac:dyDescent="0.25">
      <c r="A278" s="136">
        <f t="shared" si="4"/>
        <v>277</v>
      </c>
      <c r="B278" s="136" t="s">
        <v>807</v>
      </c>
      <c r="C278" s="112" t="s">
        <v>277</v>
      </c>
      <c r="D278" s="112">
        <v>0</v>
      </c>
      <c r="E278" s="110">
        <v>36</v>
      </c>
      <c r="F278" s="113" t="s">
        <v>808</v>
      </c>
      <c r="G278" s="110"/>
      <c r="H278" s="110" t="s">
        <v>68</v>
      </c>
      <c r="I278" s="110" t="s">
        <v>261</v>
      </c>
      <c r="J278" s="110" t="s">
        <v>68</v>
      </c>
      <c r="K278" s="110" t="s">
        <v>68</v>
      </c>
      <c r="L278" s="110" t="s">
        <v>711</v>
      </c>
      <c r="M278" s="110"/>
      <c r="N278" s="110"/>
    </row>
    <row r="279" spans="1:15" ht="24" customHeight="1" x14ac:dyDescent="0.25">
      <c r="A279" s="136">
        <f t="shared" si="4"/>
        <v>278</v>
      </c>
      <c r="B279" s="136" t="s">
        <v>736</v>
      </c>
      <c r="C279" s="112" t="s">
        <v>277</v>
      </c>
      <c r="D279" s="112">
        <v>20373</v>
      </c>
      <c r="E279" s="110">
        <v>684</v>
      </c>
      <c r="F279" s="113" t="s">
        <v>809</v>
      </c>
      <c r="G279" s="110"/>
      <c r="H279" s="110" t="s">
        <v>68</v>
      </c>
      <c r="I279" s="110" t="s">
        <v>370</v>
      </c>
      <c r="J279" s="110" t="s">
        <v>68</v>
      </c>
      <c r="K279" s="110" t="s">
        <v>68</v>
      </c>
      <c r="L279" s="110" t="s">
        <v>711</v>
      </c>
      <c r="M279" s="110"/>
      <c r="N279" s="110"/>
    </row>
    <row r="280" spans="1:15" ht="24" customHeight="1" x14ac:dyDescent="0.25">
      <c r="A280" s="136">
        <f t="shared" si="4"/>
        <v>279</v>
      </c>
      <c r="B280" s="137" t="s">
        <v>810</v>
      </c>
      <c r="C280" s="112" t="s">
        <v>277</v>
      </c>
      <c r="D280" s="112">
        <v>0</v>
      </c>
      <c r="E280" s="112">
        <v>6</v>
      </c>
      <c r="F280" s="112" t="s">
        <v>811</v>
      </c>
      <c r="G280" s="110"/>
      <c r="H280" s="110"/>
      <c r="I280" s="112" t="s">
        <v>261</v>
      </c>
      <c r="J280" s="110" t="s">
        <v>68</v>
      </c>
      <c r="K280" s="110" t="s">
        <v>68</v>
      </c>
      <c r="L280" s="110" t="s">
        <v>711</v>
      </c>
      <c r="M280" s="110"/>
      <c r="N280" s="110"/>
    </row>
    <row r="281" spans="1:15" ht="24" customHeight="1" x14ac:dyDescent="0.25">
      <c r="A281" s="136">
        <f t="shared" si="4"/>
        <v>280</v>
      </c>
      <c r="B281" s="137" t="s">
        <v>812</v>
      </c>
      <c r="C281" s="112" t="s">
        <v>277</v>
      </c>
      <c r="D281" s="112">
        <v>1712</v>
      </c>
      <c r="E281" s="112">
        <v>15</v>
      </c>
      <c r="F281" s="112" t="s">
        <v>747</v>
      </c>
      <c r="G281" s="110"/>
      <c r="H281" s="110"/>
      <c r="I281" s="112" t="s">
        <v>261</v>
      </c>
      <c r="J281" s="110" t="s">
        <v>68</v>
      </c>
      <c r="K281" s="110" t="s">
        <v>68</v>
      </c>
      <c r="L281" s="110" t="s">
        <v>711</v>
      </c>
      <c r="M281" s="110"/>
      <c r="N281" s="110"/>
    </row>
    <row r="282" spans="1:15" ht="24" customHeight="1" x14ac:dyDescent="0.25">
      <c r="A282" s="136">
        <f t="shared" si="4"/>
        <v>281</v>
      </c>
      <c r="B282" s="137" t="s">
        <v>813</v>
      </c>
      <c r="C282" s="112" t="s">
        <v>260</v>
      </c>
      <c r="D282" s="112">
        <v>1</v>
      </c>
      <c r="E282" s="112">
        <v>96</v>
      </c>
      <c r="F282" s="112" t="s">
        <v>814</v>
      </c>
      <c r="G282" s="110"/>
      <c r="H282" s="110"/>
      <c r="I282" s="112" t="s">
        <v>261</v>
      </c>
      <c r="J282" s="110" t="s">
        <v>68</v>
      </c>
      <c r="K282" s="110" t="s">
        <v>68</v>
      </c>
      <c r="L282" s="112" t="s">
        <v>711</v>
      </c>
      <c r="M282" s="110"/>
      <c r="N282" s="110"/>
    </row>
    <row r="283" spans="1:15" ht="24" customHeight="1" x14ac:dyDescent="0.25">
      <c r="A283" s="136">
        <f t="shared" si="4"/>
        <v>282</v>
      </c>
      <c r="B283" s="137" t="s">
        <v>815</v>
      </c>
      <c r="C283" s="112" t="s">
        <v>260</v>
      </c>
      <c r="D283" s="112">
        <v>1257</v>
      </c>
      <c r="E283" s="112">
        <v>215</v>
      </c>
      <c r="F283" s="112" t="s">
        <v>816</v>
      </c>
      <c r="G283" s="110"/>
      <c r="H283" s="110"/>
      <c r="I283" s="112" t="s">
        <v>261</v>
      </c>
      <c r="J283" s="110" t="s">
        <v>68</v>
      </c>
      <c r="K283" s="110" t="s">
        <v>68</v>
      </c>
      <c r="L283" s="112" t="s">
        <v>711</v>
      </c>
      <c r="M283" s="110"/>
      <c r="N283" s="110"/>
    </row>
    <row r="284" spans="1:15" ht="24" customHeight="1" x14ac:dyDescent="0.25">
      <c r="A284" s="136">
        <f t="shared" si="4"/>
        <v>283</v>
      </c>
      <c r="B284" s="140" t="s">
        <v>818</v>
      </c>
      <c r="C284" s="114" t="s">
        <v>349</v>
      </c>
      <c r="D284" s="114">
        <v>1830</v>
      </c>
      <c r="E284" s="114"/>
      <c r="F284" s="112" t="s">
        <v>819</v>
      </c>
      <c r="G284" s="110" t="s">
        <v>348</v>
      </c>
      <c r="H284" s="112"/>
      <c r="I284" s="112" t="s">
        <v>261</v>
      </c>
      <c r="J284" s="112"/>
      <c r="K284" s="112" t="s">
        <v>68</v>
      </c>
      <c r="L284" s="112" t="s">
        <v>711</v>
      </c>
      <c r="M284" s="110"/>
      <c r="N284" s="112"/>
      <c r="O284" s="112"/>
    </row>
    <row r="285" spans="1:15" ht="24" customHeight="1" x14ac:dyDescent="0.25">
      <c r="A285" s="136">
        <f t="shared" si="4"/>
        <v>284</v>
      </c>
      <c r="B285" s="140" t="s">
        <v>820</v>
      </c>
      <c r="C285" s="114" t="s">
        <v>349</v>
      </c>
      <c r="D285" s="114">
        <v>1540</v>
      </c>
      <c r="E285" s="114"/>
      <c r="F285" s="112" t="s">
        <v>817</v>
      </c>
      <c r="G285" s="110" t="s">
        <v>348</v>
      </c>
      <c r="H285" s="112"/>
      <c r="I285" s="112" t="s">
        <v>261</v>
      </c>
      <c r="J285" s="112"/>
      <c r="K285" s="112" t="s">
        <v>68</v>
      </c>
      <c r="L285" s="112" t="s">
        <v>711</v>
      </c>
      <c r="M285" s="110"/>
      <c r="N285" s="112"/>
      <c r="O285" s="112"/>
    </row>
    <row r="286" spans="1:15" ht="24" customHeight="1" x14ac:dyDescent="0.25">
      <c r="A286" s="136">
        <f t="shared" si="4"/>
        <v>285</v>
      </c>
      <c r="B286" s="138" t="s">
        <v>821</v>
      </c>
      <c r="C286" s="115" t="s">
        <v>822</v>
      </c>
      <c r="D286" s="114"/>
      <c r="E286" s="114"/>
      <c r="F286" s="112" t="s">
        <v>823</v>
      </c>
      <c r="G286" s="110"/>
      <c r="H286" s="112"/>
      <c r="I286" s="112" t="s">
        <v>261</v>
      </c>
      <c r="J286" s="112"/>
      <c r="K286" s="112" t="s">
        <v>68</v>
      </c>
      <c r="L286" s="112" t="s">
        <v>711</v>
      </c>
      <c r="M286" s="112"/>
      <c r="N286" s="112" t="s">
        <v>824</v>
      </c>
      <c r="O286" s="112"/>
    </row>
    <row r="287" spans="1:15" ht="24" customHeight="1" x14ac:dyDescent="0.25">
      <c r="A287" s="136">
        <f t="shared" si="4"/>
        <v>286</v>
      </c>
      <c r="B287" s="138" t="s">
        <v>825</v>
      </c>
      <c r="C287" s="115" t="s">
        <v>822</v>
      </c>
      <c r="D287" s="114"/>
      <c r="E287" s="114"/>
      <c r="F287" s="112" t="s">
        <v>826</v>
      </c>
      <c r="G287" s="110"/>
      <c r="H287" s="112"/>
      <c r="I287" s="112" t="s">
        <v>261</v>
      </c>
      <c r="J287" s="112"/>
      <c r="K287" s="112" t="s">
        <v>68</v>
      </c>
      <c r="L287" s="112" t="s">
        <v>711</v>
      </c>
      <c r="M287" s="112"/>
      <c r="N287" s="112" t="s">
        <v>824</v>
      </c>
      <c r="O287" s="112"/>
    </row>
    <row r="288" spans="1:15" ht="24" customHeight="1" x14ac:dyDescent="0.25">
      <c r="A288" s="136">
        <f t="shared" si="4"/>
        <v>287</v>
      </c>
      <c r="B288" s="137" t="s">
        <v>359</v>
      </c>
      <c r="C288" s="112" t="s">
        <v>277</v>
      </c>
      <c r="D288" s="112">
        <v>351</v>
      </c>
      <c r="E288" s="112">
        <v>144</v>
      </c>
      <c r="F288" s="112" t="s">
        <v>360</v>
      </c>
      <c r="G288" s="110"/>
      <c r="H288" s="110" t="s">
        <v>58</v>
      </c>
      <c r="I288" s="112" t="s">
        <v>261</v>
      </c>
      <c r="J288" s="110" t="s">
        <v>68</v>
      </c>
      <c r="K288" s="110" t="s">
        <v>68</v>
      </c>
      <c r="L288" s="112" t="s">
        <v>837</v>
      </c>
      <c r="M288" s="110"/>
      <c r="N288" s="110"/>
    </row>
    <row r="289" spans="1:15" ht="24" customHeight="1" x14ac:dyDescent="0.25">
      <c r="A289" s="136">
        <f t="shared" si="4"/>
        <v>288</v>
      </c>
      <c r="B289" s="137" t="s">
        <v>361</v>
      </c>
      <c r="C289" s="112" t="s">
        <v>277</v>
      </c>
      <c r="D289" s="112">
        <v>0</v>
      </c>
      <c r="E289" s="112">
        <v>30</v>
      </c>
      <c r="F289" s="112" t="s">
        <v>362</v>
      </c>
      <c r="G289" s="110"/>
      <c r="H289" s="110" t="s">
        <v>58</v>
      </c>
      <c r="I289" s="112" t="s">
        <v>261</v>
      </c>
      <c r="J289" s="110" t="s">
        <v>68</v>
      </c>
      <c r="K289" s="110" t="s">
        <v>68</v>
      </c>
      <c r="L289" s="112" t="s">
        <v>837</v>
      </c>
      <c r="M289" s="110"/>
      <c r="N289" s="110"/>
    </row>
    <row r="290" spans="1:15" ht="24" customHeight="1" x14ac:dyDescent="0.25">
      <c r="A290" s="136">
        <f t="shared" si="4"/>
        <v>289</v>
      </c>
      <c r="B290" s="136" t="s">
        <v>393</v>
      </c>
      <c r="C290" s="112" t="s">
        <v>277</v>
      </c>
      <c r="D290" s="112">
        <v>643308</v>
      </c>
      <c r="E290" s="110">
        <v>27565</v>
      </c>
      <c r="F290" s="113" t="s">
        <v>394</v>
      </c>
      <c r="G290" s="110"/>
      <c r="H290" s="110"/>
      <c r="I290" s="112" t="s">
        <v>370</v>
      </c>
      <c r="J290" s="110" t="s">
        <v>68</v>
      </c>
      <c r="K290" s="110" t="s">
        <v>68</v>
      </c>
      <c r="L290" s="112" t="s">
        <v>837</v>
      </c>
      <c r="M290" s="110"/>
      <c r="N290" s="110" t="s">
        <v>395</v>
      </c>
    </row>
    <row r="291" spans="1:15" ht="24" customHeight="1" x14ac:dyDescent="0.25">
      <c r="A291" s="136">
        <f t="shared" si="4"/>
        <v>290</v>
      </c>
      <c r="B291" s="136" t="s">
        <v>396</v>
      </c>
      <c r="C291" s="112" t="s">
        <v>277</v>
      </c>
      <c r="D291" s="112">
        <v>1212982</v>
      </c>
      <c r="E291" s="110">
        <v>34398</v>
      </c>
      <c r="F291" s="113" t="s">
        <v>397</v>
      </c>
      <c r="G291" s="110"/>
      <c r="H291" s="110"/>
      <c r="I291" s="112" t="s">
        <v>370</v>
      </c>
      <c r="J291" s="110" t="s">
        <v>68</v>
      </c>
      <c r="K291" s="110" t="s">
        <v>68</v>
      </c>
      <c r="L291" s="112" t="s">
        <v>837</v>
      </c>
      <c r="M291" s="110"/>
      <c r="N291" s="110">
        <v>0</v>
      </c>
    </row>
    <row r="292" spans="1:15" ht="24" customHeight="1" x14ac:dyDescent="0.25">
      <c r="A292" s="136">
        <f t="shared" si="4"/>
        <v>291</v>
      </c>
      <c r="B292" s="136" t="s">
        <v>398</v>
      </c>
      <c r="C292" s="112" t="s">
        <v>277</v>
      </c>
      <c r="D292" s="112">
        <v>58235</v>
      </c>
      <c r="E292" s="110">
        <v>3007</v>
      </c>
      <c r="F292" s="113" t="s">
        <v>399</v>
      </c>
      <c r="G292" s="110"/>
      <c r="H292" s="110"/>
      <c r="I292" s="112" t="s">
        <v>370</v>
      </c>
      <c r="J292" s="110" t="s">
        <v>68</v>
      </c>
      <c r="K292" s="110" t="s">
        <v>68</v>
      </c>
      <c r="L292" s="112" t="s">
        <v>837</v>
      </c>
      <c r="M292" s="110"/>
      <c r="N292" s="110"/>
    </row>
    <row r="293" spans="1:15" ht="24" customHeight="1" x14ac:dyDescent="0.25">
      <c r="A293" s="136">
        <f t="shared" si="4"/>
        <v>292</v>
      </c>
      <c r="B293" s="136" t="s">
        <v>400</v>
      </c>
      <c r="C293" s="112" t="s">
        <v>277</v>
      </c>
      <c r="D293" s="112">
        <v>300516</v>
      </c>
      <c r="E293" s="110">
        <v>10641</v>
      </c>
      <c r="F293" s="113" t="s">
        <v>401</v>
      </c>
      <c r="G293" s="110"/>
      <c r="H293" s="110"/>
      <c r="I293" s="112" t="s">
        <v>370</v>
      </c>
      <c r="J293" s="110" t="s">
        <v>68</v>
      </c>
      <c r="K293" s="110" t="s">
        <v>68</v>
      </c>
      <c r="L293" s="112" t="s">
        <v>837</v>
      </c>
      <c r="M293" s="110"/>
      <c r="N293" s="110">
        <v>0</v>
      </c>
    </row>
    <row r="294" spans="1:15" ht="24" customHeight="1" x14ac:dyDescent="0.25">
      <c r="A294" s="136">
        <f t="shared" si="4"/>
        <v>293</v>
      </c>
      <c r="B294" s="140" t="s">
        <v>414</v>
      </c>
      <c r="C294" s="114" t="s">
        <v>347</v>
      </c>
      <c r="D294" s="114">
        <v>4161</v>
      </c>
      <c r="E294" s="114"/>
      <c r="F294" s="112" t="s">
        <v>415</v>
      </c>
      <c r="G294" s="110" t="s">
        <v>348</v>
      </c>
      <c r="H294" s="112"/>
      <c r="I294" s="112" t="s">
        <v>261</v>
      </c>
      <c r="J294" s="112"/>
      <c r="K294" s="110" t="s">
        <v>68</v>
      </c>
      <c r="L294" s="112" t="s">
        <v>837</v>
      </c>
      <c r="M294" s="112"/>
      <c r="N294" s="112"/>
      <c r="O294" s="112"/>
    </row>
    <row r="295" spans="1:15" ht="24" customHeight="1" x14ac:dyDescent="0.25">
      <c r="A295" s="136">
        <f t="shared" si="4"/>
        <v>294</v>
      </c>
      <c r="B295" s="136" t="s">
        <v>827</v>
      </c>
      <c r="C295" s="112" t="s">
        <v>260</v>
      </c>
      <c r="D295" s="112">
        <v>0</v>
      </c>
      <c r="E295" s="110">
        <v>66</v>
      </c>
      <c r="F295" s="113" t="s">
        <v>828</v>
      </c>
      <c r="G295" s="110"/>
      <c r="H295" s="110" t="s">
        <v>68</v>
      </c>
      <c r="I295" s="110" t="s">
        <v>261</v>
      </c>
      <c r="J295" s="112" t="s">
        <v>68</v>
      </c>
      <c r="K295" s="110" t="s">
        <v>68</v>
      </c>
      <c r="L295" s="112" t="s">
        <v>837</v>
      </c>
      <c r="M295" s="110"/>
      <c r="N295" s="110"/>
    </row>
    <row r="296" spans="1:15" ht="24" customHeight="1" x14ac:dyDescent="0.25">
      <c r="A296" s="136">
        <f t="shared" si="4"/>
        <v>295</v>
      </c>
      <c r="B296" s="136" t="s">
        <v>829</v>
      </c>
      <c r="C296" s="112" t="s">
        <v>260</v>
      </c>
      <c r="D296" s="112">
        <v>16285</v>
      </c>
      <c r="E296" s="110">
        <v>1137</v>
      </c>
      <c r="F296" s="113" t="s">
        <v>830</v>
      </c>
      <c r="G296" s="110"/>
      <c r="H296" s="110" t="s">
        <v>68</v>
      </c>
      <c r="I296" s="110" t="s">
        <v>261</v>
      </c>
      <c r="J296" s="110" t="s">
        <v>68</v>
      </c>
      <c r="K296" s="110" t="s">
        <v>68</v>
      </c>
      <c r="L296" s="112" t="s">
        <v>837</v>
      </c>
      <c r="M296" s="110"/>
      <c r="N296" s="110"/>
    </row>
    <row r="297" spans="1:15" ht="24" customHeight="1" x14ac:dyDescent="0.25">
      <c r="A297" s="136">
        <f t="shared" si="4"/>
        <v>296</v>
      </c>
      <c r="B297" s="136" t="s">
        <v>831</v>
      </c>
      <c r="C297" s="112" t="s">
        <v>277</v>
      </c>
      <c r="D297" s="112">
        <v>466015</v>
      </c>
      <c r="E297" s="110">
        <v>6083</v>
      </c>
      <c r="F297" s="113" t="s">
        <v>832</v>
      </c>
      <c r="G297" s="110"/>
      <c r="H297" s="110" t="s">
        <v>68</v>
      </c>
      <c r="I297" s="110" t="s">
        <v>261</v>
      </c>
      <c r="J297" s="110" t="s">
        <v>68</v>
      </c>
      <c r="K297" s="110" t="s">
        <v>68</v>
      </c>
      <c r="L297" s="112" t="s">
        <v>837</v>
      </c>
      <c r="M297" s="110"/>
      <c r="N297" s="110"/>
    </row>
    <row r="298" spans="1:15" ht="24" customHeight="1" x14ac:dyDescent="0.25">
      <c r="A298" s="136">
        <f t="shared" si="4"/>
        <v>297</v>
      </c>
      <c r="B298" s="136" t="s">
        <v>833</v>
      </c>
      <c r="C298" s="112" t="s">
        <v>277</v>
      </c>
      <c r="D298" s="112">
        <v>505946</v>
      </c>
      <c r="E298" s="110">
        <v>25438</v>
      </c>
      <c r="F298" s="113" t="s">
        <v>834</v>
      </c>
      <c r="G298" s="110"/>
      <c r="H298" s="110" t="s">
        <v>68</v>
      </c>
      <c r="I298" s="110" t="s">
        <v>261</v>
      </c>
      <c r="J298" s="110" t="s">
        <v>68</v>
      </c>
      <c r="K298" s="110" t="s">
        <v>68</v>
      </c>
      <c r="L298" s="112" t="s">
        <v>837</v>
      </c>
      <c r="M298" s="110"/>
      <c r="N298" s="110"/>
    </row>
    <row r="299" spans="1:15" ht="24" customHeight="1" x14ac:dyDescent="0.25">
      <c r="A299" s="136">
        <f t="shared" si="4"/>
        <v>298</v>
      </c>
      <c r="B299" s="138" t="s">
        <v>922</v>
      </c>
      <c r="C299" s="115" t="s">
        <v>349</v>
      </c>
      <c r="D299" s="114"/>
      <c r="E299" s="114"/>
      <c r="F299" s="112" t="s">
        <v>923</v>
      </c>
      <c r="G299" s="110"/>
      <c r="H299" s="112"/>
      <c r="I299" s="112"/>
      <c r="J299" s="112"/>
      <c r="K299" s="112"/>
      <c r="L299" s="112" t="s">
        <v>837</v>
      </c>
      <c r="M299" s="112"/>
      <c r="N299" s="112"/>
      <c r="O299" s="112"/>
    </row>
    <row r="300" spans="1:15" ht="24" customHeight="1" x14ac:dyDescent="0.25">
      <c r="A300" s="136">
        <f t="shared" si="4"/>
        <v>299</v>
      </c>
      <c r="B300" s="138" t="s">
        <v>924</v>
      </c>
      <c r="C300" s="115" t="s">
        <v>349</v>
      </c>
      <c r="D300" s="114"/>
      <c r="E300" s="114"/>
      <c r="F300" s="112" t="s">
        <v>925</v>
      </c>
      <c r="G300" s="110"/>
      <c r="H300" s="112"/>
      <c r="I300" s="112"/>
      <c r="J300" s="112"/>
      <c r="K300" s="112"/>
      <c r="L300" s="112" t="s">
        <v>837</v>
      </c>
      <c r="M300" s="112"/>
      <c r="N300" s="112"/>
      <c r="O300" s="112"/>
    </row>
    <row r="301" spans="1:15" ht="24" customHeight="1" x14ac:dyDescent="0.25">
      <c r="A301" s="136">
        <f t="shared" si="4"/>
        <v>300</v>
      </c>
      <c r="B301" s="138" t="s">
        <v>926</v>
      </c>
      <c r="C301" s="115" t="s">
        <v>349</v>
      </c>
      <c r="D301" s="114"/>
      <c r="E301" s="114"/>
      <c r="F301" s="112" t="s">
        <v>927</v>
      </c>
      <c r="G301" s="110"/>
      <c r="H301" s="112"/>
      <c r="I301" s="112"/>
      <c r="J301" s="112"/>
      <c r="K301" s="112"/>
      <c r="L301" s="112" t="s">
        <v>837</v>
      </c>
      <c r="M301" s="112"/>
      <c r="N301" s="112"/>
      <c r="O301" s="112"/>
    </row>
    <row r="302" spans="1:15" ht="24" customHeight="1" x14ac:dyDescent="0.25">
      <c r="A302" s="136">
        <f t="shared" si="4"/>
        <v>301</v>
      </c>
      <c r="B302" s="138" t="s">
        <v>928</v>
      </c>
      <c r="C302" s="115" t="s">
        <v>349</v>
      </c>
      <c r="D302" s="114"/>
      <c r="E302" s="114"/>
      <c r="F302" s="112" t="s">
        <v>929</v>
      </c>
      <c r="G302" s="110"/>
      <c r="H302" s="112"/>
      <c r="I302" s="112"/>
      <c r="J302" s="112"/>
      <c r="K302" s="112"/>
      <c r="L302" s="112" t="s">
        <v>837</v>
      </c>
      <c r="M302" s="112"/>
      <c r="N302" s="112"/>
      <c r="O302" s="112"/>
    </row>
    <row r="303" spans="1:15" ht="24" customHeight="1" x14ac:dyDescent="0.25">
      <c r="A303" s="136">
        <f t="shared" si="4"/>
        <v>302</v>
      </c>
      <c r="B303" s="138" t="s">
        <v>930</v>
      </c>
      <c r="C303" s="115" t="s">
        <v>349</v>
      </c>
      <c r="D303" s="114"/>
      <c r="E303" s="114"/>
      <c r="F303" s="112" t="s">
        <v>931</v>
      </c>
      <c r="G303" s="110"/>
      <c r="H303" s="112"/>
      <c r="I303" s="112"/>
      <c r="J303" s="112"/>
      <c r="K303" s="112"/>
      <c r="L303" s="112" t="s">
        <v>837</v>
      </c>
      <c r="M303" s="112"/>
      <c r="N303" s="112"/>
      <c r="O303" s="112"/>
    </row>
    <row r="304" spans="1:15" ht="24" customHeight="1" x14ac:dyDescent="0.25">
      <c r="A304" s="136">
        <f t="shared" si="4"/>
        <v>303</v>
      </c>
      <c r="B304" s="138" t="s">
        <v>932</v>
      </c>
      <c r="C304" s="115" t="s">
        <v>349</v>
      </c>
      <c r="D304" s="114"/>
      <c r="E304" s="114"/>
      <c r="F304" s="112" t="s">
        <v>933</v>
      </c>
      <c r="G304" s="110"/>
      <c r="H304" s="112"/>
      <c r="I304" s="112"/>
      <c r="J304" s="112"/>
      <c r="K304" s="112"/>
      <c r="L304" s="112" t="s">
        <v>837</v>
      </c>
      <c r="M304" s="112"/>
      <c r="N304" s="112"/>
      <c r="O304" s="112"/>
    </row>
    <row r="305" spans="1:15" ht="24" customHeight="1" x14ac:dyDescent="0.25">
      <c r="A305" s="136">
        <f t="shared" si="4"/>
        <v>304</v>
      </c>
      <c r="B305" s="138" t="s">
        <v>934</v>
      </c>
      <c r="C305" s="115" t="s">
        <v>349</v>
      </c>
      <c r="D305" s="114"/>
      <c r="E305" s="114"/>
      <c r="F305" s="112" t="s">
        <v>935</v>
      </c>
      <c r="G305" s="110"/>
      <c r="H305" s="112"/>
      <c r="I305" s="112"/>
      <c r="J305" s="112"/>
      <c r="K305" s="112"/>
      <c r="L305" s="112" t="s">
        <v>837</v>
      </c>
      <c r="M305" s="112"/>
      <c r="N305" s="112"/>
      <c r="O305" s="112"/>
    </row>
    <row r="306" spans="1:15" ht="24" customHeight="1" x14ac:dyDescent="0.25">
      <c r="A306" s="136">
        <f t="shared" si="4"/>
        <v>305</v>
      </c>
      <c r="B306" s="138" t="s">
        <v>936</v>
      </c>
      <c r="C306" s="115" t="s">
        <v>349</v>
      </c>
      <c r="D306" s="114"/>
      <c r="E306" s="114"/>
      <c r="F306" s="112" t="s">
        <v>937</v>
      </c>
      <c r="G306" s="110"/>
      <c r="H306" s="112"/>
      <c r="I306" s="112"/>
      <c r="J306" s="112"/>
      <c r="K306" s="112"/>
      <c r="L306" s="112" t="s">
        <v>837</v>
      </c>
      <c r="M306" s="112"/>
      <c r="N306" s="112"/>
      <c r="O306" s="112"/>
    </row>
    <row r="307" spans="1:15" ht="24" customHeight="1" x14ac:dyDescent="0.25">
      <c r="A307" s="136">
        <f t="shared" si="4"/>
        <v>306</v>
      </c>
      <c r="B307" s="138" t="s">
        <v>938</v>
      </c>
      <c r="C307" s="115" t="s">
        <v>349</v>
      </c>
      <c r="D307" s="114"/>
      <c r="E307" s="114"/>
      <c r="F307" s="112" t="s">
        <v>939</v>
      </c>
      <c r="G307" s="110"/>
      <c r="H307" s="112"/>
      <c r="I307" s="112"/>
      <c r="J307" s="112"/>
      <c r="K307" s="112"/>
      <c r="L307" s="112" t="s">
        <v>837</v>
      </c>
      <c r="M307" s="112"/>
      <c r="N307" s="112"/>
      <c r="O307" s="112"/>
    </row>
    <row r="308" spans="1:15" ht="24" customHeight="1" x14ac:dyDescent="0.25">
      <c r="A308" s="136">
        <f t="shared" si="4"/>
        <v>307</v>
      </c>
      <c r="B308" s="138" t="s">
        <v>940</v>
      </c>
      <c r="C308" s="115" t="s">
        <v>349</v>
      </c>
      <c r="D308" s="114"/>
      <c r="E308" s="114"/>
      <c r="F308" s="112" t="s">
        <v>941</v>
      </c>
      <c r="G308" s="110"/>
      <c r="H308" s="112"/>
      <c r="I308" s="112"/>
      <c r="J308" s="112"/>
      <c r="K308" s="112"/>
      <c r="L308" s="112" t="s">
        <v>837</v>
      </c>
      <c r="M308" s="112"/>
      <c r="N308" s="112"/>
      <c r="O308" s="112"/>
    </row>
    <row r="309" spans="1:15" ht="24" customHeight="1" x14ac:dyDescent="0.25">
      <c r="A309" s="136">
        <f t="shared" si="4"/>
        <v>308</v>
      </c>
      <c r="B309" s="138" t="s">
        <v>942</v>
      </c>
      <c r="C309" s="115" t="s">
        <v>349</v>
      </c>
      <c r="F309" s="112" t="s">
        <v>943</v>
      </c>
      <c r="L309" s="112" t="s">
        <v>837</v>
      </c>
    </row>
    <row r="310" spans="1:15" ht="24" customHeight="1" x14ac:dyDescent="0.25">
      <c r="A310" s="136">
        <f t="shared" si="4"/>
        <v>309</v>
      </c>
      <c r="B310" s="138" t="s">
        <v>944</v>
      </c>
      <c r="C310" s="115" t="s">
        <v>349</v>
      </c>
      <c r="F310" s="115" t="s">
        <v>945</v>
      </c>
      <c r="L310" s="112" t="s">
        <v>837</v>
      </c>
    </row>
    <row r="311" spans="1:15" ht="24" customHeight="1" x14ac:dyDescent="0.25">
      <c r="A311" s="136">
        <f t="shared" si="4"/>
        <v>310</v>
      </c>
      <c r="B311" s="138" t="s">
        <v>946</v>
      </c>
      <c r="C311" s="115" t="s">
        <v>349</v>
      </c>
      <c r="F311" s="115" t="s">
        <v>947</v>
      </c>
      <c r="L311" s="112" t="s">
        <v>837</v>
      </c>
    </row>
    <row r="312" spans="1:15" ht="24" customHeight="1" x14ac:dyDescent="0.25">
      <c r="A312" s="136">
        <f t="shared" si="4"/>
        <v>311</v>
      </c>
      <c r="B312" s="138" t="s">
        <v>948</v>
      </c>
      <c r="C312" s="115" t="s">
        <v>349</v>
      </c>
      <c r="F312" s="115" t="s">
        <v>949</v>
      </c>
      <c r="L312" s="112" t="s">
        <v>837</v>
      </c>
    </row>
    <row r="313" spans="1:15" ht="15.75" customHeight="1" x14ac:dyDescent="0.25">
      <c r="A313" s="136">
        <f t="shared" si="4"/>
        <v>312</v>
      </c>
      <c r="B313" s="138" t="s">
        <v>950</v>
      </c>
      <c r="C313" s="115" t="s">
        <v>349</v>
      </c>
      <c r="F313" s="115" t="s">
        <v>951</v>
      </c>
      <c r="L313" s="112" t="s">
        <v>837</v>
      </c>
    </row>
    <row r="314" spans="1:15" ht="15.75" customHeight="1" x14ac:dyDescent="0.25">
      <c r="A314" s="136">
        <f t="shared" si="4"/>
        <v>313</v>
      </c>
      <c r="B314" s="138" t="s">
        <v>952</v>
      </c>
      <c r="C314" s="115" t="s">
        <v>349</v>
      </c>
      <c r="F314" s="115" t="s">
        <v>953</v>
      </c>
      <c r="L314" s="112" t="s">
        <v>837</v>
      </c>
    </row>
    <row r="315" spans="1:15" ht="15.75" customHeight="1" x14ac:dyDescent="0.25">
      <c r="A315" s="136">
        <f t="shared" si="4"/>
        <v>314</v>
      </c>
      <c r="B315" s="138" t="s">
        <v>954</v>
      </c>
      <c r="C315" s="115" t="s">
        <v>349</v>
      </c>
      <c r="F315" s="115" t="s">
        <v>955</v>
      </c>
      <c r="L315" s="112" t="s">
        <v>837</v>
      </c>
    </row>
    <row r="316" spans="1:15" ht="15.75" customHeight="1" x14ac:dyDescent="0.25">
      <c r="A316" s="136">
        <f t="shared" si="4"/>
        <v>315</v>
      </c>
      <c r="B316" s="138" t="s">
        <v>956</v>
      </c>
      <c r="C316" s="115" t="s">
        <v>349</v>
      </c>
      <c r="F316" s="115" t="s">
        <v>957</v>
      </c>
      <c r="L316" s="112" t="s">
        <v>837</v>
      </c>
    </row>
    <row r="317" spans="1:15" ht="15.75" customHeight="1" x14ac:dyDescent="0.25">
      <c r="A317" s="136">
        <f t="shared" si="4"/>
        <v>316</v>
      </c>
      <c r="B317" s="138" t="s">
        <v>958</v>
      </c>
      <c r="C317" s="115" t="s">
        <v>349</v>
      </c>
      <c r="D317" s="115"/>
      <c r="E317" s="115"/>
      <c r="F317" s="115" t="s">
        <v>959</v>
      </c>
      <c r="L317" s="112" t="s">
        <v>837</v>
      </c>
    </row>
    <row r="318" spans="1:15" ht="15.75" customHeight="1" x14ac:dyDescent="0.25">
      <c r="A318" s="136">
        <f t="shared" si="4"/>
        <v>317</v>
      </c>
      <c r="B318" s="138" t="s">
        <v>960</v>
      </c>
      <c r="C318" s="115" t="s">
        <v>349</v>
      </c>
      <c r="D318" s="115"/>
      <c r="E318" s="115"/>
      <c r="F318" s="115" t="s">
        <v>961</v>
      </c>
      <c r="L318" s="112" t="s">
        <v>837</v>
      </c>
    </row>
    <row r="319" spans="1:15" ht="15.75" customHeight="1" x14ac:dyDescent="0.25">
      <c r="A319" s="136">
        <f t="shared" si="4"/>
        <v>318</v>
      </c>
      <c r="B319" s="138" t="s">
        <v>962</v>
      </c>
      <c r="C319" s="115" t="s">
        <v>349</v>
      </c>
      <c r="D319" s="115"/>
      <c r="E319" s="115"/>
      <c r="F319" s="115" t="s">
        <v>963</v>
      </c>
      <c r="L319" s="112" t="s">
        <v>837</v>
      </c>
    </row>
    <row r="320" spans="1:15" ht="15.75" customHeight="1" x14ac:dyDescent="0.25">
      <c r="A320" s="136">
        <f t="shared" si="4"/>
        <v>319</v>
      </c>
      <c r="B320" s="138" t="s">
        <v>964</v>
      </c>
      <c r="C320" s="115" t="s">
        <v>349</v>
      </c>
      <c r="D320" s="115"/>
      <c r="E320" s="115"/>
      <c r="F320" s="115" t="s">
        <v>965</v>
      </c>
      <c r="L320" s="112" t="s">
        <v>837</v>
      </c>
    </row>
    <row r="321" spans="1:14" ht="15.75" customHeight="1" x14ac:dyDescent="0.25">
      <c r="A321" s="136">
        <f t="shared" si="4"/>
        <v>320</v>
      </c>
      <c r="B321" s="138" t="s">
        <v>966</v>
      </c>
      <c r="C321" s="115" t="s">
        <v>349</v>
      </c>
      <c r="D321" s="115"/>
      <c r="E321" s="115"/>
      <c r="F321" s="115" t="s">
        <v>967</v>
      </c>
      <c r="L321" s="112" t="s">
        <v>837</v>
      </c>
    </row>
    <row r="322" spans="1:14" ht="15.75" customHeight="1" x14ac:dyDescent="0.25">
      <c r="A322" s="136">
        <f t="shared" si="4"/>
        <v>321</v>
      </c>
      <c r="B322" s="138" t="s">
        <v>968</v>
      </c>
      <c r="C322" s="115" t="s">
        <v>349</v>
      </c>
      <c r="D322" s="115"/>
      <c r="E322" s="115"/>
      <c r="F322" s="115" t="s">
        <v>969</v>
      </c>
      <c r="L322" s="112" t="s">
        <v>837</v>
      </c>
    </row>
    <row r="323" spans="1:14" ht="15.75" customHeight="1" x14ac:dyDescent="0.25">
      <c r="A323" s="136">
        <f t="shared" si="4"/>
        <v>322</v>
      </c>
      <c r="B323" s="138" t="s">
        <v>970</v>
      </c>
      <c r="C323" s="115" t="s">
        <v>349</v>
      </c>
      <c r="D323" s="115"/>
      <c r="E323" s="115"/>
      <c r="F323" s="115" t="s">
        <v>971</v>
      </c>
      <c r="L323" s="112" t="s">
        <v>837</v>
      </c>
    </row>
    <row r="324" spans="1:14" ht="15.75" customHeight="1" x14ac:dyDescent="0.25">
      <c r="A324" s="136">
        <f t="shared" ref="A324:A373" si="5">A323+1</f>
        <v>323</v>
      </c>
      <c r="B324" s="138" t="s">
        <v>972</v>
      </c>
      <c r="C324" s="115" t="s">
        <v>349</v>
      </c>
      <c r="D324" s="115"/>
      <c r="E324" s="115"/>
      <c r="F324" s="115" t="s">
        <v>973</v>
      </c>
      <c r="L324" s="112" t="s">
        <v>837</v>
      </c>
    </row>
    <row r="325" spans="1:14" ht="15.75" customHeight="1" x14ac:dyDescent="0.25">
      <c r="A325" s="136">
        <f t="shared" si="5"/>
        <v>324</v>
      </c>
      <c r="B325" s="138" t="s">
        <v>974</v>
      </c>
      <c r="C325" s="115" t="s">
        <v>349</v>
      </c>
      <c r="D325" s="115"/>
      <c r="E325" s="115"/>
      <c r="F325" s="115" t="s">
        <v>975</v>
      </c>
      <c r="L325" s="112" t="s">
        <v>837</v>
      </c>
    </row>
    <row r="326" spans="1:14" ht="15.75" customHeight="1" x14ac:dyDescent="0.25">
      <c r="A326" s="136">
        <f t="shared" si="5"/>
        <v>325</v>
      </c>
      <c r="B326" s="138" t="s">
        <v>976</v>
      </c>
      <c r="C326" s="115" t="s">
        <v>349</v>
      </c>
      <c r="D326" s="115"/>
      <c r="E326" s="115"/>
      <c r="F326" s="115" t="s">
        <v>977</v>
      </c>
      <c r="L326" s="112" t="s">
        <v>837</v>
      </c>
    </row>
    <row r="327" spans="1:14" ht="15.75" customHeight="1" x14ac:dyDescent="0.25">
      <c r="A327" s="136">
        <f t="shared" si="5"/>
        <v>326</v>
      </c>
      <c r="B327" s="138" t="s">
        <v>978</v>
      </c>
      <c r="C327" s="115" t="s">
        <v>349</v>
      </c>
      <c r="D327" s="115"/>
      <c r="E327" s="115"/>
      <c r="F327" s="115" t="s">
        <v>979</v>
      </c>
      <c r="L327" s="112" t="s">
        <v>837</v>
      </c>
    </row>
    <row r="328" spans="1:14" ht="15.75" customHeight="1" x14ac:dyDescent="0.25">
      <c r="A328" s="136">
        <f t="shared" si="5"/>
        <v>327</v>
      </c>
      <c r="B328" s="136" t="s">
        <v>835</v>
      </c>
      <c r="C328" s="112" t="s">
        <v>260</v>
      </c>
      <c r="D328" s="112">
        <v>166159</v>
      </c>
      <c r="E328" s="110">
        <v>10697</v>
      </c>
      <c r="F328" s="113" t="s">
        <v>836</v>
      </c>
      <c r="G328" s="110"/>
      <c r="H328" s="110" t="s">
        <v>68</v>
      </c>
      <c r="I328" s="110" t="s">
        <v>261</v>
      </c>
      <c r="J328" s="110" t="s">
        <v>68</v>
      </c>
      <c r="K328" s="110" t="s">
        <v>68</v>
      </c>
      <c r="L328" s="110" t="s">
        <v>837</v>
      </c>
      <c r="M328" s="110"/>
      <c r="N328" s="110"/>
    </row>
    <row r="329" spans="1:14" ht="15.75" customHeight="1" x14ac:dyDescent="0.25">
      <c r="A329" s="136">
        <f t="shared" si="5"/>
        <v>328</v>
      </c>
      <c r="B329" s="137" t="s">
        <v>198</v>
      </c>
      <c r="C329" s="112" t="s">
        <v>260</v>
      </c>
      <c r="D329" s="112">
        <v>231742</v>
      </c>
      <c r="E329" s="112">
        <v>70</v>
      </c>
      <c r="F329" s="112" t="s">
        <v>838</v>
      </c>
      <c r="G329" s="110"/>
      <c r="H329" s="110" t="s">
        <v>68</v>
      </c>
      <c r="I329" s="112" t="s">
        <v>261</v>
      </c>
      <c r="J329" s="110" t="s">
        <v>68</v>
      </c>
      <c r="K329" s="110" t="s">
        <v>68</v>
      </c>
      <c r="L329" s="110" t="s">
        <v>837</v>
      </c>
      <c r="M329" s="110"/>
      <c r="N329" s="110"/>
    </row>
    <row r="330" spans="1:14" ht="15.75" customHeight="1" x14ac:dyDescent="0.25">
      <c r="A330" s="136">
        <f t="shared" si="5"/>
        <v>329</v>
      </c>
      <c r="B330" s="137" t="s">
        <v>200</v>
      </c>
      <c r="C330" s="112" t="s">
        <v>260</v>
      </c>
      <c r="D330" s="112">
        <v>3020603</v>
      </c>
      <c r="E330" s="112">
        <v>823</v>
      </c>
      <c r="F330" s="112" t="s">
        <v>839</v>
      </c>
      <c r="G330" s="110"/>
      <c r="H330" s="110" t="s">
        <v>68</v>
      </c>
      <c r="I330" s="112" t="s">
        <v>261</v>
      </c>
      <c r="J330" s="110" t="s">
        <v>68</v>
      </c>
      <c r="K330" s="110" t="s">
        <v>68</v>
      </c>
      <c r="L330" s="110" t="s">
        <v>837</v>
      </c>
      <c r="M330" s="110"/>
      <c r="N330" s="110"/>
    </row>
    <row r="331" spans="1:14" ht="15.75" customHeight="1" x14ac:dyDescent="0.25">
      <c r="A331" s="136">
        <f t="shared" si="5"/>
        <v>330</v>
      </c>
      <c r="B331" s="137" t="s">
        <v>197</v>
      </c>
      <c r="C331" s="112" t="s">
        <v>260</v>
      </c>
      <c r="D331" s="112">
        <v>3017951</v>
      </c>
      <c r="E331" s="112">
        <v>826</v>
      </c>
      <c r="F331" s="112" t="s">
        <v>840</v>
      </c>
      <c r="G331" s="110"/>
      <c r="H331" s="110" t="s">
        <v>68</v>
      </c>
      <c r="I331" s="112" t="s">
        <v>261</v>
      </c>
      <c r="J331" s="110" t="s">
        <v>68</v>
      </c>
      <c r="K331" s="110" t="s">
        <v>68</v>
      </c>
      <c r="L331" s="110" t="s">
        <v>837</v>
      </c>
      <c r="M331" s="110"/>
      <c r="N331" s="110"/>
    </row>
    <row r="332" spans="1:14" ht="24" customHeight="1" x14ac:dyDescent="0.25">
      <c r="A332" s="136">
        <f t="shared" si="5"/>
        <v>331</v>
      </c>
      <c r="B332" s="137" t="s">
        <v>196</v>
      </c>
      <c r="C332" s="112" t="s">
        <v>260</v>
      </c>
      <c r="D332" s="112">
        <v>3015540</v>
      </c>
      <c r="E332" s="112">
        <v>823</v>
      </c>
      <c r="F332" s="112" t="s">
        <v>841</v>
      </c>
      <c r="G332" s="110"/>
      <c r="H332" s="110" t="s">
        <v>68</v>
      </c>
      <c r="I332" s="112" t="s">
        <v>261</v>
      </c>
      <c r="J332" s="110" t="s">
        <v>68</v>
      </c>
      <c r="K332" s="110" t="s">
        <v>68</v>
      </c>
      <c r="L332" s="110" t="s">
        <v>837</v>
      </c>
      <c r="M332" s="110"/>
      <c r="N332" s="110"/>
    </row>
    <row r="333" spans="1:14" x14ac:dyDescent="0.25">
      <c r="A333" s="136">
        <f t="shared" si="5"/>
        <v>332</v>
      </c>
      <c r="B333" s="137" t="s">
        <v>195</v>
      </c>
      <c r="C333" s="112" t="s">
        <v>260</v>
      </c>
      <c r="D333" s="112">
        <v>33488158</v>
      </c>
      <c r="E333" s="112">
        <v>132</v>
      </c>
      <c r="F333" s="112" t="s">
        <v>842</v>
      </c>
      <c r="G333" s="110"/>
      <c r="H333" s="110" t="s">
        <v>68</v>
      </c>
      <c r="I333" s="112" t="s">
        <v>261</v>
      </c>
      <c r="J333" s="110" t="s">
        <v>68</v>
      </c>
      <c r="K333" s="110" t="s">
        <v>68</v>
      </c>
      <c r="L333" s="110" t="s">
        <v>837</v>
      </c>
      <c r="M333" s="110"/>
      <c r="N333" s="110"/>
    </row>
    <row r="334" spans="1:14" ht="23.4" x14ac:dyDescent="0.25">
      <c r="A334" s="136">
        <f t="shared" si="5"/>
        <v>333</v>
      </c>
      <c r="B334" s="137" t="s">
        <v>843</v>
      </c>
      <c r="C334" s="112" t="s">
        <v>260</v>
      </c>
      <c r="D334" s="112">
        <v>1</v>
      </c>
      <c r="E334" s="112">
        <v>150</v>
      </c>
      <c r="F334" s="112" t="s">
        <v>844</v>
      </c>
      <c r="G334" s="110"/>
      <c r="H334" s="110" t="s">
        <v>58</v>
      </c>
      <c r="I334" s="112" t="s">
        <v>261</v>
      </c>
      <c r="J334" s="110" t="s">
        <v>68</v>
      </c>
      <c r="K334" s="110" t="s">
        <v>68</v>
      </c>
      <c r="L334" s="112" t="s">
        <v>837</v>
      </c>
      <c r="M334" s="110"/>
      <c r="N334" s="110"/>
    </row>
    <row r="335" spans="1:14" x14ac:dyDescent="0.25">
      <c r="A335" s="136">
        <f t="shared" si="5"/>
        <v>334</v>
      </c>
      <c r="B335" s="137" t="s">
        <v>845</v>
      </c>
      <c r="C335" s="112" t="s">
        <v>260</v>
      </c>
      <c r="D335" s="112">
        <v>0</v>
      </c>
      <c r="E335" s="112">
        <v>78</v>
      </c>
      <c r="F335" s="112" t="s">
        <v>846</v>
      </c>
      <c r="G335" s="110"/>
      <c r="H335" s="110" t="s">
        <v>58</v>
      </c>
      <c r="I335" s="112" t="s">
        <v>261</v>
      </c>
      <c r="J335" s="110" t="s">
        <v>68</v>
      </c>
      <c r="K335" s="110" t="s">
        <v>68</v>
      </c>
      <c r="L335" s="112" t="s">
        <v>837</v>
      </c>
      <c r="M335" s="110"/>
      <c r="N335" s="110"/>
    </row>
    <row r="336" spans="1:14" x14ac:dyDescent="0.25">
      <c r="A336" s="136">
        <f t="shared" si="5"/>
        <v>335</v>
      </c>
      <c r="B336" s="137" t="s">
        <v>847</v>
      </c>
      <c r="C336" s="112" t="s">
        <v>260</v>
      </c>
      <c r="D336" s="112">
        <v>0</v>
      </c>
      <c r="E336" s="112">
        <v>247</v>
      </c>
      <c r="F336" s="112" t="s">
        <v>848</v>
      </c>
      <c r="G336" s="110"/>
      <c r="H336" s="110" t="s">
        <v>58</v>
      </c>
      <c r="I336" s="112" t="s">
        <v>261</v>
      </c>
      <c r="J336" s="110" t="s">
        <v>68</v>
      </c>
      <c r="K336" s="110" t="s">
        <v>68</v>
      </c>
      <c r="L336" s="112" t="s">
        <v>837</v>
      </c>
      <c r="M336" s="110"/>
      <c r="N336" s="110"/>
    </row>
    <row r="337" spans="1:15" x14ac:dyDescent="0.25">
      <c r="A337" s="136">
        <f t="shared" si="5"/>
        <v>336</v>
      </c>
      <c r="B337" s="137" t="s">
        <v>849</v>
      </c>
      <c r="C337" s="112" t="s">
        <v>260</v>
      </c>
      <c r="D337" s="112">
        <v>0</v>
      </c>
      <c r="E337" s="112">
        <v>78</v>
      </c>
      <c r="F337" s="112" t="s">
        <v>850</v>
      </c>
      <c r="G337" s="110"/>
      <c r="H337" s="110" t="s">
        <v>58</v>
      </c>
      <c r="I337" s="112" t="s">
        <v>261</v>
      </c>
      <c r="J337" s="110" t="s">
        <v>68</v>
      </c>
      <c r="K337" s="110" t="s">
        <v>68</v>
      </c>
      <c r="L337" s="112" t="s">
        <v>837</v>
      </c>
      <c r="M337" s="110"/>
      <c r="N337" s="110"/>
    </row>
    <row r="338" spans="1:15" x14ac:dyDescent="0.25">
      <c r="A338" s="136">
        <f t="shared" si="5"/>
        <v>337</v>
      </c>
      <c r="B338" s="137" t="s">
        <v>851</v>
      </c>
      <c r="C338" s="112" t="s">
        <v>260</v>
      </c>
      <c r="D338" s="112">
        <v>55</v>
      </c>
      <c r="E338" s="112">
        <v>99</v>
      </c>
      <c r="F338" s="112" t="s">
        <v>852</v>
      </c>
      <c r="G338" s="110"/>
      <c r="H338" s="110" t="s">
        <v>58</v>
      </c>
      <c r="I338" s="112" t="s">
        <v>261</v>
      </c>
      <c r="J338" s="110" t="s">
        <v>68</v>
      </c>
      <c r="K338" s="110" t="s">
        <v>68</v>
      </c>
      <c r="L338" s="112" t="s">
        <v>837</v>
      </c>
      <c r="M338" s="110"/>
      <c r="N338" s="110"/>
    </row>
    <row r="339" spans="1:15" x14ac:dyDescent="0.25">
      <c r="A339" s="136">
        <f t="shared" si="5"/>
        <v>338</v>
      </c>
      <c r="B339" s="137" t="s">
        <v>853</v>
      </c>
      <c r="C339" s="112" t="s">
        <v>260</v>
      </c>
      <c r="D339" s="112">
        <v>0</v>
      </c>
      <c r="E339" s="112">
        <v>21</v>
      </c>
      <c r="F339" s="112" t="s">
        <v>854</v>
      </c>
      <c r="G339" s="110"/>
      <c r="H339" s="110" t="s">
        <v>58</v>
      </c>
      <c r="I339" s="112" t="s">
        <v>261</v>
      </c>
      <c r="J339" s="110" t="s">
        <v>68</v>
      </c>
      <c r="K339" s="110" t="s">
        <v>68</v>
      </c>
      <c r="L339" s="112" t="s">
        <v>837</v>
      </c>
      <c r="M339" s="110"/>
      <c r="N339" s="110"/>
    </row>
    <row r="340" spans="1:15" ht="15.75" customHeight="1" x14ac:dyDescent="0.25">
      <c r="A340" s="136">
        <f t="shared" si="5"/>
        <v>339</v>
      </c>
      <c r="B340" s="137" t="s">
        <v>855</v>
      </c>
      <c r="C340" s="112" t="s">
        <v>260</v>
      </c>
      <c r="D340" s="112">
        <v>0</v>
      </c>
      <c r="E340" s="112">
        <v>91</v>
      </c>
      <c r="F340" s="112" t="s">
        <v>856</v>
      </c>
      <c r="G340" s="110"/>
      <c r="H340" s="110" t="s">
        <v>58</v>
      </c>
      <c r="I340" s="112" t="s">
        <v>261</v>
      </c>
      <c r="J340" s="110" t="s">
        <v>68</v>
      </c>
      <c r="K340" s="110" t="s">
        <v>68</v>
      </c>
      <c r="L340" s="112" t="s">
        <v>837</v>
      </c>
      <c r="M340" s="110"/>
      <c r="N340" s="110"/>
    </row>
    <row r="341" spans="1:15" ht="15.75" customHeight="1" x14ac:dyDescent="0.25">
      <c r="A341" s="136">
        <f t="shared" si="5"/>
        <v>340</v>
      </c>
      <c r="B341" s="137" t="s">
        <v>857</v>
      </c>
      <c r="C341" s="112" t="s">
        <v>277</v>
      </c>
      <c r="D341" s="112">
        <v>4315</v>
      </c>
      <c r="E341" s="112">
        <v>148</v>
      </c>
      <c r="F341" s="112" t="s">
        <v>858</v>
      </c>
      <c r="G341" s="110"/>
      <c r="H341" s="110" t="s">
        <v>58</v>
      </c>
      <c r="I341" s="112" t="s">
        <v>261</v>
      </c>
      <c r="J341" s="110" t="s">
        <v>68</v>
      </c>
      <c r="K341" s="110" t="s">
        <v>68</v>
      </c>
      <c r="L341" s="110" t="s">
        <v>837</v>
      </c>
      <c r="M341" s="110"/>
      <c r="N341" s="110" t="s">
        <v>859</v>
      </c>
    </row>
    <row r="342" spans="1:15" ht="15.75" customHeight="1" x14ac:dyDescent="0.25">
      <c r="A342" s="136">
        <f t="shared" si="5"/>
        <v>341</v>
      </c>
      <c r="B342" s="136" t="s">
        <v>860</v>
      </c>
      <c r="C342" s="112" t="s">
        <v>277</v>
      </c>
      <c r="D342" s="112">
        <v>189354</v>
      </c>
      <c r="E342" s="110">
        <v>20205</v>
      </c>
      <c r="F342" s="113" t="s">
        <v>861</v>
      </c>
      <c r="G342" s="110"/>
      <c r="H342" s="110" t="s">
        <v>68</v>
      </c>
      <c r="I342" s="110" t="s">
        <v>261</v>
      </c>
      <c r="J342" s="110" t="s">
        <v>68</v>
      </c>
      <c r="K342" s="110" t="s">
        <v>68</v>
      </c>
      <c r="L342" s="110" t="s">
        <v>837</v>
      </c>
      <c r="M342" s="110"/>
      <c r="N342" s="110"/>
    </row>
    <row r="343" spans="1:15" ht="15.75" customHeight="1" x14ac:dyDescent="0.25">
      <c r="A343" s="136">
        <f t="shared" si="5"/>
        <v>342</v>
      </c>
      <c r="B343" s="136" t="s">
        <v>862</v>
      </c>
      <c r="C343" s="112" t="s">
        <v>277</v>
      </c>
      <c r="D343" s="112">
        <v>0</v>
      </c>
      <c r="E343" s="110">
        <v>138</v>
      </c>
      <c r="F343" s="113" t="s">
        <v>863</v>
      </c>
      <c r="G343" s="110"/>
      <c r="H343" s="110" t="s">
        <v>68</v>
      </c>
      <c r="I343" s="110" t="s">
        <v>261</v>
      </c>
      <c r="J343" s="110" t="s">
        <v>68</v>
      </c>
      <c r="K343" s="110" t="s">
        <v>68</v>
      </c>
      <c r="L343" s="110" t="s">
        <v>837</v>
      </c>
      <c r="M343" s="110"/>
      <c r="N343" s="110"/>
    </row>
    <row r="344" spans="1:15" ht="15.75" customHeight="1" x14ac:dyDescent="0.25">
      <c r="A344" s="136">
        <f t="shared" si="5"/>
        <v>343</v>
      </c>
      <c r="B344" s="136" t="s">
        <v>864</v>
      </c>
      <c r="C344" s="112" t="s">
        <v>277</v>
      </c>
      <c r="D344" s="112">
        <v>344832</v>
      </c>
      <c r="E344" s="110">
        <v>17865</v>
      </c>
      <c r="F344" s="113" t="s">
        <v>865</v>
      </c>
      <c r="G344" s="110"/>
      <c r="H344" s="110" t="s">
        <v>68</v>
      </c>
      <c r="I344" s="110" t="s">
        <v>261</v>
      </c>
      <c r="J344" s="110" t="s">
        <v>68</v>
      </c>
      <c r="K344" s="110" t="s">
        <v>68</v>
      </c>
      <c r="L344" s="110" t="s">
        <v>837</v>
      </c>
      <c r="M344" s="110"/>
      <c r="N344" s="110"/>
    </row>
    <row r="345" spans="1:15" ht="15.75" customHeight="1" x14ac:dyDescent="0.25">
      <c r="A345" s="136">
        <f t="shared" si="5"/>
        <v>344</v>
      </c>
      <c r="B345" s="136" t="s">
        <v>866</v>
      </c>
      <c r="C345" s="112" t="s">
        <v>277</v>
      </c>
      <c r="D345" s="112">
        <v>32697</v>
      </c>
      <c r="E345" s="110">
        <v>2285</v>
      </c>
      <c r="F345" s="113" t="s">
        <v>867</v>
      </c>
      <c r="G345" s="110"/>
      <c r="H345" s="110" t="s">
        <v>68</v>
      </c>
      <c r="I345" s="110" t="s">
        <v>261</v>
      </c>
      <c r="J345" s="112" t="s">
        <v>68</v>
      </c>
      <c r="K345" s="112" t="s">
        <v>68</v>
      </c>
      <c r="L345" s="110" t="s">
        <v>837</v>
      </c>
      <c r="M345" s="110"/>
      <c r="N345" s="110"/>
    </row>
    <row r="346" spans="1:15" ht="15.75" customHeight="1" x14ac:dyDescent="0.25">
      <c r="A346" s="136">
        <f t="shared" si="5"/>
        <v>345</v>
      </c>
      <c r="B346" s="137" t="s">
        <v>868</v>
      </c>
      <c r="C346" s="112" t="s">
        <v>277</v>
      </c>
      <c r="D346" s="112">
        <v>0</v>
      </c>
      <c r="E346" s="112">
        <v>66</v>
      </c>
      <c r="F346" s="112" t="s">
        <v>869</v>
      </c>
      <c r="G346" s="110"/>
      <c r="H346" s="110" t="s">
        <v>68</v>
      </c>
      <c r="I346" s="112" t="s">
        <v>261</v>
      </c>
      <c r="J346" s="110" t="s">
        <v>68</v>
      </c>
      <c r="K346" s="110" t="s">
        <v>68</v>
      </c>
      <c r="L346" s="110" t="s">
        <v>837</v>
      </c>
      <c r="M346" s="110"/>
      <c r="N346" s="110"/>
    </row>
    <row r="347" spans="1:15" ht="15.75" customHeight="1" x14ac:dyDescent="0.25">
      <c r="A347" s="136">
        <f t="shared" si="5"/>
        <v>346</v>
      </c>
      <c r="B347" s="137" t="s">
        <v>870</v>
      </c>
      <c r="C347" s="112" t="s">
        <v>277</v>
      </c>
      <c r="D347" s="112">
        <v>8925</v>
      </c>
      <c r="E347" s="112">
        <v>9</v>
      </c>
      <c r="F347" s="112" t="s">
        <v>871</v>
      </c>
      <c r="G347" s="110"/>
      <c r="H347" s="110" t="s">
        <v>68</v>
      </c>
      <c r="I347" s="112" t="s">
        <v>261</v>
      </c>
      <c r="J347" s="110" t="s">
        <v>68</v>
      </c>
      <c r="K347" s="110" t="s">
        <v>68</v>
      </c>
      <c r="L347" s="110" t="s">
        <v>837</v>
      </c>
      <c r="M347" s="110"/>
      <c r="N347" s="110"/>
    </row>
    <row r="348" spans="1:15" ht="15.75" customHeight="1" x14ac:dyDescent="0.25">
      <c r="A348" s="136">
        <f t="shared" si="5"/>
        <v>347</v>
      </c>
      <c r="B348" s="137" t="s">
        <v>872</v>
      </c>
      <c r="C348" s="112" t="s">
        <v>277</v>
      </c>
      <c r="D348" s="112">
        <v>0</v>
      </c>
      <c r="E348" s="112">
        <v>66</v>
      </c>
      <c r="F348" s="112" t="s">
        <v>873</v>
      </c>
      <c r="G348" s="110"/>
      <c r="H348" s="110" t="s">
        <v>68</v>
      </c>
      <c r="I348" s="112" t="s">
        <v>261</v>
      </c>
      <c r="J348" s="110" t="s">
        <v>68</v>
      </c>
      <c r="K348" s="110" t="s">
        <v>68</v>
      </c>
      <c r="L348" s="110" t="s">
        <v>837</v>
      </c>
      <c r="M348" s="110"/>
      <c r="N348" s="110"/>
    </row>
    <row r="349" spans="1:15" ht="15.75" customHeight="1" x14ac:dyDescent="0.25">
      <c r="A349" s="136">
        <f t="shared" si="5"/>
        <v>348</v>
      </c>
      <c r="B349" s="140" t="s">
        <v>199</v>
      </c>
      <c r="C349" s="114" t="s">
        <v>347</v>
      </c>
      <c r="D349" s="114">
        <v>697710</v>
      </c>
      <c r="E349" s="114"/>
      <c r="F349" s="112" t="s">
        <v>874</v>
      </c>
      <c r="G349" s="110" t="s">
        <v>348</v>
      </c>
      <c r="H349" s="110" t="s">
        <v>68</v>
      </c>
      <c r="I349" s="112" t="s">
        <v>261</v>
      </c>
      <c r="J349" s="110"/>
      <c r="K349" s="110" t="s">
        <v>68</v>
      </c>
      <c r="L349" s="112" t="s">
        <v>837</v>
      </c>
      <c r="M349" s="110"/>
      <c r="N349" s="112"/>
      <c r="O349" s="112"/>
    </row>
    <row r="350" spans="1:15" ht="15.75" customHeight="1" x14ac:dyDescent="0.25">
      <c r="A350" s="136">
        <f t="shared" si="5"/>
        <v>349</v>
      </c>
      <c r="B350" s="140" t="s">
        <v>221</v>
      </c>
      <c r="C350" s="114" t="s">
        <v>347</v>
      </c>
      <c r="D350" s="114">
        <v>413293</v>
      </c>
      <c r="E350" s="114"/>
      <c r="F350" s="112" t="s">
        <v>875</v>
      </c>
      <c r="G350" s="110" t="s">
        <v>348</v>
      </c>
      <c r="H350" s="110" t="s">
        <v>68</v>
      </c>
      <c r="I350" s="112" t="s">
        <v>261</v>
      </c>
      <c r="J350" s="110"/>
      <c r="K350" s="110" t="s">
        <v>68</v>
      </c>
      <c r="L350" s="112" t="s">
        <v>837</v>
      </c>
      <c r="M350" s="110"/>
      <c r="N350" s="112"/>
      <c r="O350" s="112"/>
    </row>
    <row r="351" spans="1:15" ht="15.75" customHeight="1" x14ac:dyDescent="0.25">
      <c r="A351" s="136">
        <f t="shared" si="5"/>
        <v>350</v>
      </c>
      <c r="B351" s="140" t="s">
        <v>877</v>
      </c>
      <c r="C351" s="114" t="s">
        <v>349</v>
      </c>
      <c r="D351" s="114">
        <v>9777</v>
      </c>
      <c r="E351" s="114"/>
      <c r="F351" s="112" t="s">
        <v>878</v>
      </c>
      <c r="G351" s="110" t="s">
        <v>348</v>
      </c>
      <c r="H351" s="112" t="s">
        <v>68</v>
      </c>
      <c r="I351" s="112" t="s">
        <v>261</v>
      </c>
      <c r="J351" s="112"/>
      <c r="K351" s="112" t="s">
        <v>68</v>
      </c>
      <c r="L351" s="112" t="s">
        <v>837</v>
      </c>
      <c r="M351" s="112"/>
      <c r="N351" s="112"/>
      <c r="O351" s="112"/>
    </row>
    <row r="352" spans="1:15" ht="15.75" customHeight="1" x14ac:dyDescent="0.25">
      <c r="A352" s="136">
        <f t="shared" si="5"/>
        <v>351</v>
      </c>
      <c r="B352" s="140" t="s">
        <v>879</v>
      </c>
      <c r="C352" s="114" t="s">
        <v>349</v>
      </c>
      <c r="D352" s="114">
        <v>351</v>
      </c>
      <c r="E352" s="114"/>
      <c r="F352" s="112" t="s">
        <v>876</v>
      </c>
      <c r="G352" s="110" t="s">
        <v>348</v>
      </c>
      <c r="H352" s="112" t="s">
        <v>58</v>
      </c>
      <c r="I352" s="112" t="s">
        <v>261</v>
      </c>
      <c r="J352" s="112"/>
      <c r="K352" s="112" t="s">
        <v>68</v>
      </c>
      <c r="L352" s="112" t="s">
        <v>837</v>
      </c>
      <c r="M352" s="112"/>
      <c r="N352" s="112"/>
      <c r="O352" s="112"/>
    </row>
    <row r="353" spans="1:15" ht="15.75" customHeight="1" x14ac:dyDescent="0.25">
      <c r="A353" s="136">
        <f t="shared" si="5"/>
        <v>352</v>
      </c>
      <c r="B353" s="140" t="s">
        <v>880</v>
      </c>
      <c r="C353" s="114" t="s">
        <v>349</v>
      </c>
      <c r="D353" s="114">
        <v>136</v>
      </c>
      <c r="E353" s="114"/>
      <c r="F353" s="112" t="s">
        <v>881</v>
      </c>
      <c r="G353" s="110" t="s">
        <v>348</v>
      </c>
      <c r="H353" s="112" t="s">
        <v>68</v>
      </c>
      <c r="I353" s="112" t="s">
        <v>261</v>
      </c>
      <c r="J353" s="112"/>
      <c r="K353" s="112" t="s">
        <v>68</v>
      </c>
      <c r="L353" s="112" t="s">
        <v>837</v>
      </c>
      <c r="M353" s="112"/>
      <c r="N353" s="112"/>
      <c r="O353" s="112"/>
    </row>
    <row r="354" spans="1:15" ht="15.75" customHeight="1" x14ac:dyDescent="0.25">
      <c r="A354" s="136">
        <f t="shared" si="5"/>
        <v>353</v>
      </c>
      <c r="B354" s="140" t="s">
        <v>882</v>
      </c>
      <c r="C354" s="114" t="s">
        <v>349</v>
      </c>
      <c r="D354" s="114">
        <v>21</v>
      </c>
      <c r="E354" s="114"/>
      <c r="F354" s="112" t="s">
        <v>883</v>
      </c>
      <c r="G354" s="110" t="s">
        <v>348</v>
      </c>
      <c r="H354" s="112" t="s">
        <v>68</v>
      </c>
      <c r="I354" s="112" t="s">
        <v>261</v>
      </c>
      <c r="J354" s="112"/>
      <c r="K354" s="112" t="s">
        <v>68</v>
      </c>
      <c r="L354" s="112" t="s">
        <v>837</v>
      </c>
      <c r="M354" s="112"/>
      <c r="N354" s="112"/>
      <c r="O354" s="112"/>
    </row>
    <row r="355" spans="1:15" ht="15.75" customHeight="1" x14ac:dyDescent="0.25">
      <c r="A355" s="136">
        <f t="shared" si="5"/>
        <v>354</v>
      </c>
      <c r="B355" s="136" t="s">
        <v>884</v>
      </c>
      <c r="C355" s="112" t="s">
        <v>260</v>
      </c>
      <c r="D355" s="112">
        <v>34692</v>
      </c>
      <c r="E355" s="110">
        <v>2162</v>
      </c>
      <c r="F355" s="113" t="s">
        <v>885</v>
      </c>
      <c r="G355" s="110"/>
      <c r="H355" s="110" t="s">
        <v>68</v>
      </c>
      <c r="I355" s="110" t="s">
        <v>261</v>
      </c>
      <c r="J355" s="110" t="s">
        <v>68</v>
      </c>
      <c r="K355" s="110" t="s">
        <v>68</v>
      </c>
      <c r="L355" s="112" t="s">
        <v>837</v>
      </c>
      <c r="M355" s="110"/>
      <c r="N355" s="110" t="s">
        <v>358</v>
      </c>
    </row>
    <row r="356" spans="1:15" ht="15.75" customHeight="1" x14ac:dyDescent="0.25">
      <c r="A356" s="136">
        <f t="shared" si="5"/>
        <v>355</v>
      </c>
      <c r="B356" s="136" t="s">
        <v>886</v>
      </c>
      <c r="C356" s="112" t="s">
        <v>277</v>
      </c>
      <c r="D356" s="112">
        <v>644698</v>
      </c>
      <c r="E356" s="110">
        <v>140133</v>
      </c>
      <c r="F356" s="113" t="s">
        <v>887</v>
      </c>
      <c r="G356" s="110"/>
      <c r="H356" s="110" t="s">
        <v>58</v>
      </c>
      <c r="I356" s="110" t="s">
        <v>261</v>
      </c>
      <c r="J356" s="110" t="s">
        <v>68</v>
      </c>
      <c r="K356" s="110" t="s">
        <v>68</v>
      </c>
      <c r="L356" s="112" t="s">
        <v>837</v>
      </c>
      <c r="M356" s="110"/>
      <c r="N356" s="110"/>
    </row>
    <row r="357" spans="1:15" ht="15.75" customHeight="1" x14ac:dyDescent="0.25">
      <c r="A357" s="136">
        <f t="shared" si="5"/>
        <v>356</v>
      </c>
      <c r="B357" s="136" t="s">
        <v>888</v>
      </c>
      <c r="C357" s="112" t="s">
        <v>277</v>
      </c>
      <c r="D357" s="112">
        <v>468492</v>
      </c>
      <c r="E357" s="110">
        <v>18912</v>
      </c>
      <c r="F357" s="113" t="s">
        <v>889</v>
      </c>
      <c r="G357" s="110"/>
      <c r="H357" s="110" t="s">
        <v>58</v>
      </c>
      <c r="I357" s="110" t="s">
        <v>261</v>
      </c>
      <c r="J357" s="110" t="s">
        <v>68</v>
      </c>
      <c r="K357" s="110" t="s">
        <v>68</v>
      </c>
      <c r="L357" s="112" t="s">
        <v>837</v>
      </c>
      <c r="M357" s="110"/>
      <c r="N357" s="110"/>
    </row>
    <row r="358" spans="1:15" ht="15.75" customHeight="1" x14ac:dyDescent="0.25">
      <c r="A358" s="136">
        <f t="shared" si="5"/>
        <v>357</v>
      </c>
      <c r="B358" s="136" t="s">
        <v>890</v>
      </c>
      <c r="C358" s="112" t="s">
        <v>277</v>
      </c>
      <c r="D358" s="112">
        <v>0</v>
      </c>
      <c r="E358" s="110">
        <v>9549</v>
      </c>
      <c r="F358" s="113" t="s">
        <v>891</v>
      </c>
      <c r="G358" s="110"/>
      <c r="H358" s="110" t="s">
        <v>58</v>
      </c>
      <c r="I358" s="110" t="s">
        <v>261</v>
      </c>
      <c r="J358" s="110" t="s">
        <v>68</v>
      </c>
      <c r="K358" s="110" t="s">
        <v>68</v>
      </c>
      <c r="L358" s="112" t="s">
        <v>837</v>
      </c>
      <c r="M358" s="110"/>
      <c r="N358" s="110" t="s">
        <v>892</v>
      </c>
    </row>
    <row r="359" spans="1:15" ht="15.75" customHeight="1" x14ac:dyDescent="0.25">
      <c r="A359" s="136">
        <f t="shared" si="5"/>
        <v>358</v>
      </c>
      <c r="B359" s="136" t="s">
        <v>893</v>
      </c>
      <c r="C359" s="112" t="s">
        <v>277</v>
      </c>
      <c r="D359" s="112">
        <v>581406</v>
      </c>
      <c r="E359" s="110">
        <v>32174</v>
      </c>
      <c r="F359" s="113" t="s">
        <v>894</v>
      </c>
      <c r="G359" s="110"/>
      <c r="H359" s="110" t="s">
        <v>58</v>
      </c>
      <c r="I359" s="110" t="s">
        <v>261</v>
      </c>
      <c r="J359" s="110" t="s">
        <v>68</v>
      </c>
      <c r="K359" s="110" t="s">
        <v>68</v>
      </c>
      <c r="L359" s="112" t="s">
        <v>837</v>
      </c>
      <c r="M359" s="110"/>
      <c r="N359" s="110"/>
    </row>
    <row r="360" spans="1:15" ht="15.75" customHeight="1" x14ac:dyDescent="0.25">
      <c r="A360" s="136">
        <f t="shared" si="5"/>
        <v>359</v>
      </c>
      <c r="B360" s="136" t="s">
        <v>895</v>
      </c>
      <c r="C360" s="112" t="s">
        <v>277</v>
      </c>
      <c r="D360" s="112">
        <v>62535</v>
      </c>
      <c r="E360" s="110">
        <v>5120</v>
      </c>
      <c r="F360" s="113" t="s">
        <v>896</v>
      </c>
      <c r="G360" s="110"/>
      <c r="H360" s="110" t="s">
        <v>68</v>
      </c>
      <c r="I360" s="110" t="s">
        <v>261</v>
      </c>
      <c r="J360" s="110" t="s">
        <v>68</v>
      </c>
      <c r="K360" s="110" t="s">
        <v>68</v>
      </c>
      <c r="L360" s="112" t="s">
        <v>837</v>
      </c>
      <c r="M360" s="110"/>
      <c r="N360" s="110" t="s">
        <v>897</v>
      </c>
    </row>
    <row r="361" spans="1:15" ht="15.75" customHeight="1" x14ac:dyDescent="0.25">
      <c r="A361" s="136">
        <f t="shared" si="5"/>
        <v>360</v>
      </c>
      <c r="B361" s="136" t="s">
        <v>898</v>
      </c>
      <c r="C361" s="112" t="s">
        <v>277</v>
      </c>
      <c r="D361" s="112">
        <v>0</v>
      </c>
      <c r="E361" s="110">
        <v>189</v>
      </c>
      <c r="F361" s="113" t="s">
        <v>899</v>
      </c>
      <c r="G361" s="110"/>
      <c r="H361" s="110" t="s">
        <v>68</v>
      </c>
      <c r="I361" s="110" t="s">
        <v>261</v>
      </c>
      <c r="J361" s="112" t="s">
        <v>68</v>
      </c>
      <c r="K361" s="110" t="s">
        <v>68</v>
      </c>
      <c r="L361" s="112" t="s">
        <v>837</v>
      </c>
      <c r="M361" s="110"/>
      <c r="N361" s="112"/>
    </row>
    <row r="362" spans="1:15" ht="15.75" customHeight="1" x14ac:dyDescent="0.25">
      <c r="A362" s="136">
        <f t="shared" si="5"/>
        <v>361</v>
      </c>
      <c r="B362" s="136" t="s">
        <v>900</v>
      </c>
      <c r="C362" s="112" t="s">
        <v>277</v>
      </c>
      <c r="D362" s="112">
        <v>7462343</v>
      </c>
      <c r="E362" s="110">
        <v>982</v>
      </c>
      <c r="F362" s="113" t="s">
        <v>901</v>
      </c>
      <c r="G362" s="110"/>
      <c r="H362" s="110" t="s">
        <v>68</v>
      </c>
      <c r="I362" s="110" t="s">
        <v>261</v>
      </c>
      <c r="J362" s="112" t="s">
        <v>68</v>
      </c>
      <c r="K362" s="110" t="s">
        <v>68</v>
      </c>
      <c r="L362" s="112" t="s">
        <v>837</v>
      </c>
      <c r="M362" s="110"/>
      <c r="N362" s="110"/>
    </row>
    <row r="363" spans="1:15" ht="15.75" customHeight="1" x14ac:dyDescent="0.25">
      <c r="A363" s="136">
        <f t="shared" si="5"/>
        <v>362</v>
      </c>
      <c r="B363" s="136" t="s">
        <v>902</v>
      </c>
      <c r="C363" s="112" t="s">
        <v>277</v>
      </c>
      <c r="D363" s="112">
        <v>8991</v>
      </c>
      <c r="E363" s="110">
        <v>835</v>
      </c>
      <c r="F363" s="113" t="s">
        <v>903</v>
      </c>
      <c r="G363" s="110"/>
      <c r="H363" s="110" t="s">
        <v>68</v>
      </c>
      <c r="I363" s="110" t="s">
        <v>261</v>
      </c>
      <c r="J363" s="110" t="s">
        <v>68</v>
      </c>
      <c r="K363" s="110" t="s">
        <v>68</v>
      </c>
      <c r="L363" s="112" t="s">
        <v>837</v>
      </c>
      <c r="M363" s="110"/>
      <c r="N363" s="110"/>
    </row>
    <row r="364" spans="1:15" ht="15.75" customHeight="1" x14ac:dyDescent="0.25">
      <c r="A364" s="136">
        <f t="shared" si="5"/>
        <v>363</v>
      </c>
      <c r="B364" s="136" t="s">
        <v>904</v>
      </c>
      <c r="C364" s="112" t="s">
        <v>277</v>
      </c>
      <c r="D364" s="112">
        <v>20268</v>
      </c>
      <c r="E364" s="110">
        <v>3581</v>
      </c>
      <c r="F364" s="113" t="s">
        <v>905</v>
      </c>
      <c r="G364" s="110"/>
      <c r="H364" s="110" t="s">
        <v>68</v>
      </c>
      <c r="I364" s="110" t="s">
        <v>261</v>
      </c>
      <c r="J364" s="110" t="s">
        <v>68</v>
      </c>
      <c r="K364" s="110" t="s">
        <v>68</v>
      </c>
      <c r="L364" s="112" t="s">
        <v>837</v>
      </c>
      <c r="M364" s="110"/>
      <c r="N364" s="110"/>
    </row>
    <row r="365" spans="1:15" ht="15.75" customHeight="1" x14ac:dyDescent="0.25">
      <c r="A365" s="136">
        <f t="shared" si="5"/>
        <v>364</v>
      </c>
      <c r="B365" s="136" t="s">
        <v>906</v>
      </c>
      <c r="C365" s="112" t="s">
        <v>277</v>
      </c>
      <c r="D365" s="112">
        <v>0</v>
      </c>
      <c r="E365" s="110">
        <v>91</v>
      </c>
      <c r="F365" s="113" t="s">
        <v>907</v>
      </c>
      <c r="G365" s="110"/>
      <c r="H365" s="110" t="s">
        <v>58</v>
      </c>
      <c r="I365" s="110" t="s">
        <v>261</v>
      </c>
      <c r="J365" s="110" t="s">
        <v>68</v>
      </c>
      <c r="K365" s="110" t="s">
        <v>68</v>
      </c>
      <c r="L365" s="112" t="s">
        <v>837</v>
      </c>
      <c r="M365" s="110"/>
      <c r="N365" s="110"/>
    </row>
    <row r="366" spans="1:15" ht="15.75" customHeight="1" x14ac:dyDescent="0.25">
      <c r="A366" s="136">
        <f t="shared" si="5"/>
        <v>365</v>
      </c>
      <c r="B366" s="136" t="s">
        <v>908</v>
      </c>
      <c r="C366" s="112" t="s">
        <v>277</v>
      </c>
      <c r="D366" s="112">
        <v>2853</v>
      </c>
      <c r="E366" s="110">
        <v>468</v>
      </c>
      <c r="F366" s="113" t="s">
        <v>909</v>
      </c>
      <c r="G366" s="110"/>
      <c r="H366" s="110" t="s">
        <v>58</v>
      </c>
      <c r="I366" s="110" t="s">
        <v>261</v>
      </c>
      <c r="J366" s="110" t="s">
        <v>68</v>
      </c>
      <c r="K366" s="110" t="s">
        <v>68</v>
      </c>
      <c r="L366" s="112" t="s">
        <v>837</v>
      </c>
      <c r="M366" s="110"/>
      <c r="N366" s="110"/>
    </row>
    <row r="367" spans="1:15" ht="15.75" customHeight="1" x14ac:dyDescent="0.25">
      <c r="A367" s="136">
        <f t="shared" si="5"/>
        <v>366</v>
      </c>
      <c r="B367" s="136" t="s">
        <v>910</v>
      </c>
      <c r="C367" s="112" t="s">
        <v>277</v>
      </c>
      <c r="D367" s="112">
        <v>0</v>
      </c>
      <c r="E367" s="110">
        <v>91</v>
      </c>
      <c r="F367" s="113" t="s">
        <v>911</v>
      </c>
      <c r="G367" s="110"/>
      <c r="H367" s="110" t="s">
        <v>58</v>
      </c>
      <c r="I367" s="110" t="s">
        <v>261</v>
      </c>
      <c r="J367" s="110" t="s">
        <v>68</v>
      </c>
      <c r="K367" s="110" t="s">
        <v>68</v>
      </c>
      <c r="L367" s="112" t="s">
        <v>837</v>
      </c>
      <c r="M367" s="110"/>
      <c r="N367" s="110" t="s">
        <v>897</v>
      </c>
    </row>
    <row r="368" spans="1:15" ht="15.75" customHeight="1" x14ac:dyDescent="0.25">
      <c r="A368" s="136">
        <f t="shared" si="5"/>
        <v>367</v>
      </c>
      <c r="B368" s="136" t="s">
        <v>912</v>
      </c>
      <c r="C368" s="112" t="s">
        <v>277</v>
      </c>
      <c r="D368" s="112">
        <v>0</v>
      </c>
      <c r="E368" s="110">
        <v>168</v>
      </c>
      <c r="F368" s="113" t="s">
        <v>913</v>
      </c>
      <c r="G368" s="110"/>
      <c r="H368" s="110" t="s">
        <v>68</v>
      </c>
      <c r="I368" s="110" t="s">
        <v>261</v>
      </c>
      <c r="J368" s="110" t="s">
        <v>68</v>
      </c>
      <c r="K368" s="110" t="s">
        <v>68</v>
      </c>
      <c r="L368" s="112" t="s">
        <v>837</v>
      </c>
      <c r="M368" s="110"/>
      <c r="N368" s="110"/>
    </row>
    <row r="369" spans="1:15" ht="15.75" customHeight="1" x14ac:dyDescent="0.25">
      <c r="A369" s="136">
        <f t="shared" si="5"/>
        <v>368</v>
      </c>
      <c r="B369" s="136" t="s">
        <v>914</v>
      </c>
      <c r="C369" s="112" t="s">
        <v>277</v>
      </c>
      <c r="D369" s="112">
        <v>17049</v>
      </c>
      <c r="E369" s="110">
        <v>9572</v>
      </c>
      <c r="F369" s="113" t="s">
        <v>915</v>
      </c>
      <c r="G369" s="110"/>
      <c r="H369" s="110" t="s">
        <v>58</v>
      </c>
      <c r="I369" s="110" t="s">
        <v>261</v>
      </c>
      <c r="J369" s="110" t="s">
        <v>68</v>
      </c>
      <c r="K369" s="110" t="s">
        <v>68</v>
      </c>
      <c r="L369" s="112" t="s">
        <v>837</v>
      </c>
      <c r="M369" s="110"/>
      <c r="N369" s="110" t="s">
        <v>916</v>
      </c>
    </row>
    <row r="370" spans="1:15" ht="15.75" customHeight="1" x14ac:dyDescent="0.25">
      <c r="A370" s="136">
        <f t="shared" si="5"/>
        <v>369</v>
      </c>
      <c r="B370" s="136" t="s">
        <v>353</v>
      </c>
      <c r="C370" s="112" t="s">
        <v>260</v>
      </c>
      <c r="D370" s="112">
        <v>1081</v>
      </c>
      <c r="E370" s="110">
        <v>96</v>
      </c>
      <c r="F370" s="113" t="s">
        <v>354</v>
      </c>
      <c r="G370" s="110"/>
      <c r="H370" s="110" t="s">
        <v>68</v>
      </c>
      <c r="I370" s="110" t="s">
        <v>261</v>
      </c>
      <c r="J370" s="112" t="s">
        <v>68</v>
      </c>
      <c r="K370" s="110" t="s">
        <v>68</v>
      </c>
      <c r="L370" s="110" t="s">
        <v>1071</v>
      </c>
      <c r="M370" s="110"/>
      <c r="N370" s="110"/>
    </row>
    <row r="371" spans="1:15" ht="15.75" customHeight="1" x14ac:dyDescent="0.25">
      <c r="A371" s="136">
        <f t="shared" si="5"/>
        <v>370</v>
      </c>
      <c r="B371" s="136" t="s">
        <v>410</v>
      </c>
      <c r="C371" s="112" t="s">
        <v>277</v>
      </c>
      <c r="D371" s="112">
        <v>151255</v>
      </c>
      <c r="E371" s="110">
        <v>7037</v>
      </c>
      <c r="F371" s="113" t="s">
        <v>411</v>
      </c>
      <c r="G371" s="110"/>
      <c r="H371" s="110" t="s">
        <v>68</v>
      </c>
      <c r="I371" s="110" t="s">
        <v>261</v>
      </c>
      <c r="J371" s="110" t="s">
        <v>68</v>
      </c>
      <c r="K371" s="110" t="s">
        <v>68</v>
      </c>
      <c r="L371" s="110" t="s">
        <v>1071</v>
      </c>
      <c r="M371" s="110"/>
      <c r="N371" s="110">
        <v>0</v>
      </c>
    </row>
    <row r="372" spans="1:15" ht="15.75" customHeight="1" x14ac:dyDescent="0.25">
      <c r="A372" s="136">
        <f t="shared" si="5"/>
        <v>371</v>
      </c>
      <c r="B372" s="138" t="s">
        <v>917</v>
      </c>
      <c r="C372" s="115" t="s">
        <v>349</v>
      </c>
      <c r="D372" s="114"/>
      <c r="E372" s="114"/>
      <c r="F372" s="112" t="s">
        <v>918</v>
      </c>
      <c r="G372" s="110"/>
      <c r="H372" s="112" t="s">
        <v>58</v>
      </c>
      <c r="I372" s="112" t="s">
        <v>919</v>
      </c>
      <c r="J372" s="112"/>
      <c r="K372" s="112"/>
      <c r="L372" s="110" t="s">
        <v>1071</v>
      </c>
      <c r="M372" s="112"/>
      <c r="N372" s="112"/>
      <c r="O372" s="112"/>
    </row>
    <row r="373" spans="1:15" ht="15.75" customHeight="1" x14ac:dyDescent="0.25">
      <c r="A373" s="136">
        <f t="shared" si="5"/>
        <v>372</v>
      </c>
      <c r="B373" s="138" t="s">
        <v>920</v>
      </c>
      <c r="C373" s="115" t="s">
        <v>349</v>
      </c>
      <c r="D373" s="114"/>
      <c r="E373" s="114"/>
      <c r="F373" s="112" t="s">
        <v>921</v>
      </c>
      <c r="G373" s="110"/>
      <c r="H373" s="112" t="s">
        <v>58</v>
      </c>
      <c r="I373" s="112" t="s">
        <v>919</v>
      </c>
      <c r="J373" s="112"/>
      <c r="K373" s="112"/>
      <c r="L373" s="110" t="s">
        <v>1071</v>
      </c>
      <c r="M373" s="112"/>
      <c r="N373" s="112"/>
      <c r="O373" s="112"/>
    </row>
  </sheetData>
  <sortState ref="A2:O731">
    <sortCondition ref="L2:L731"/>
  </sortState>
  <pageMargins left="0.7" right="0.7" top="0.75" bottom="0.75" header="0.3" footer="0.3"/>
  <pageSetup orientation="portrait"/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8:I42"/>
  <sheetViews>
    <sheetView topLeftCell="A31" workbookViewId="0">
      <pane ySplit="1" topLeftCell="A32" activePane="bottomLeft" state="frozen"/>
      <selection activeCell="A31" sqref="A31"/>
      <selection pane="bottomLeft" activeCell="C44" sqref="C44"/>
    </sheetView>
  </sheetViews>
  <sheetFormatPr defaultColWidth="8.6640625" defaultRowHeight="13.2" x14ac:dyDescent="0.25"/>
  <cols>
    <col min="1" max="1" width="28.6640625" style="37" customWidth="1"/>
    <col min="2" max="2" width="15.109375" style="37" customWidth="1"/>
    <col min="3" max="4" width="32.44140625" style="37" customWidth="1"/>
    <col min="5" max="7" width="8.6640625" style="37"/>
    <col min="8" max="8" width="14.21875" style="37" customWidth="1"/>
    <col min="9" max="16384" width="8.6640625" style="37"/>
  </cols>
  <sheetData>
    <row r="18" spans="1:9" x14ac:dyDescent="0.25">
      <c r="A18" s="37" t="s">
        <v>60</v>
      </c>
    </row>
    <row r="19" spans="1:9" x14ac:dyDescent="0.25">
      <c r="A19" s="37" t="s">
        <v>61</v>
      </c>
    </row>
    <row r="22" spans="1:9" x14ac:dyDescent="0.25">
      <c r="H22" s="37" t="s">
        <v>59</v>
      </c>
      <c r="I22" s="124">
        <v>40245</v>
      </c>
    </row>
    <row r="24" spans="1:9" x14ac:dyDescent="0.25">
      <c r="A24" s="68" t="s">
        <v>69</v>
      </c>
      <c r="B24" s="68"/>
    </row>
    <row r="25" spans="1:9" x14ac:dyDescent="0.25">
      <c r="A25" s="37" t="s">
        <v>13</v>
      </c>
    </row>
    <row r="26" spans="1:9" x14ac:dyDescent="0.25">
      <c r="A26" s="37" t="s">
        <v>12</v>
      </c>
    </row>
    <row r="27" spans="1:9" x14ac:dyDescent="0.25">
      <c r="A27" s="37" t="s">
        <v>11</v>
      </c>
    </row>
    <row r="28" spans="1:9" x14ac:dyDescent="0.25">
      <c r="A28" s="68" t="s">
        <v>35</v>
      </c>
      <c r="B28" s="68"/>
    </row>
    <row r="29" spans="1:9" x14ac:dyDescent="0.25">
      <c r="A29" s="68" t="s">
        <v>36</v>
      </c>
      <c r="B29" s="68"/>
    </row>
    <row r="31" spans="1:9" ht="48" customHeight="1" x14ac:dyDescent="0.25">
      <c r="A31" s="38" t="s">
        <v>45</v>
      </c>
      <c r="B31" s="38" t="s">
        <v>1090</v>
      </c>
      <c r="C31" s="126" t="s">
        <v>1088</v>
      </c>
      <c r="D31" s="126" t="s">
        <v>44</v>
      </c>
      <c r="E31" s="126" t="s">
        <v>46</v>
      </c>
      <c r="F31" s="126" t="s">
        <v>64</v>
      </c>
      <c r="G31" s="123" t="s">
        <v>63</v>
      </c>
    </row>
    <row r="32" spans="1:9" ht="18.75" customHeight="1" x14ac:dyDescent="0.3">
      <c r="A32" s="13" t="s">
        <v>37</v>
      </c>
      <c r="B32" s="13" t="s">
        <v>187</v>
      </c>
      <c r="C32" s="127" t="s">
        <v>1086</v>
      </c>
      <c r="D32" s="127" t="s">
        <v>41</v>
      </c>
      <c r="E32" s="126"/>
      <c r="F32" s="128" t="s">
        <v>67</v>
      </c>
      <c r="G32" s="126"/>
    </row>
    <row r="33" spans="1:7" ht="14.4" x14ac:dyDescent="0.3">
      <c r="A33" s="13" t="s">
        <v>43</v>
      </c>
      <c r="B33" s="13" t="s">
        <v>187</v>
      </c>
      <c r="C33" s="127" t="s">
        <v>1086</v>
      </c>
      <c r="D33" s="127" t="s">
        <v>41</v>
      </c>
      <c r="E33" s="126"/>
      <c r="F33" s="128" t="s">
        <v>67</v>
      </c>
      <c r="G33" s="126"/>
    </row>
    <row r="34" spans="1:7" ht="13.8" x14ac:dyDescent="0.25">
      <c r="A34" s="13" t="s">
        <v>1043</v>
      </c>
      <c r="B34" s="13" t="s">
        <v>187</v>
      </c>
      <c r="C34" s="126" t="s">
        <v>1089</v>
      </c>
      <c r="D34" s="126"/>
      <c r="E34" s="126"/>
      <c r="F34" s="38" t="s">
        <v>66</v>
      </c>
      <c r="G34" s="126"/>
    </row>
    <row r="35" spans="1:7" ht="14.4" x14ac:dyDescent="0.3">
      <c r="A35" s="13" t="s">
        <v>204</v>
      </c>
      <c r="B35" s="13" t="s">
        <v>188</v>
      </c>
      <c r="C35" s="126" t="s">
        <v>1089</v>
      </c>
      <c r="D35" s="127"/>
      <c r="E35" s="126"/>
      <c r="F35" s="38" t="s">
        <v>66</v>
      </c>
      <c r="G35" s="126"/>
    </row>
    <row r="36" spans="1:7" ht="14.4" x14ac:dyDescent="0.3">
      <c r="A36" s="32" t="s">
        <v>195</v>
      </c>
      <c r="B36" s="32" t="s">
        <v>188</v>
      </c>
      <c r="C36" s="126" t="s">
        <v>1086</v>
      </c>
      <c r="D36" s="127" t="s">
        <v>41</v>
      </c>
      <c r="E36" s="126"/>
      <c r="F36" s="128" t="s">
        <v>67</v>
      </c>
      <c r="G36" s="126"/>
    </row>
    <row r="37" spans="1:7" ht="14.4" x14ac:dyDescent="0.3">
      <c r="A37" s="13" t="s">
        <v>223</v>
      </c>
      <c r="B37" s="13" t="s">
        <v>188</v>
      </c>
      <c r="C37" s="126" t="s">
        <v>1086</v>
      </c>
      <c r="D37" s="127" t="s">
        <v>41</v>
      </c>
      <c r="E37" s="126"/>
      <c r="F37" s="128" t="s">
        <v>67</v>
      </c>
      <c r="G37" s="126"/>
    </row>
    <row r="38" spans="1:7" ht="14.4" x14ac:dyDescent="0.3">
      <c r="A38" s="13" t="s">
        <v>38</v>
      </c>
      <c r="B38" s="13" t="s">
        <v>187</v>
      </c>
      <c r="C38" s="127" t="s">
        <v>1086</v>
      </c>
      <c r="D38" s="127" t="s">
        <v>41</v>
      </c>
      <c r="E38" s="126"/>
      <c r="F38" s="128" t="s">
        <v>67</v>
      </c>
      <c r="G38" s="126"/>
    </row>
    <row r="39" spans="1:7" ht="13.8" x14ac:dyDescent="0.25">
      <c r="A39" s="32" t="s">
        <v>40</v>
      </c>
      <c r="B39" s="32" t="s">
        <v>188</v>
      </c>
      <c r="C39" s="129" t="s">
        <v>1087</v>
      </c>
      <c r="D39" s="129" t="s">
        <v>1096</v>
      </c>
      <c r="E39" s="130" t="s">
        <v>82</v>
      </c>
      <c r="F39" s="128" t="s">
        <v>66</v>
      </c>
      <c r="G39" s="38" t="s">
        <v>68</v>
      </c>
    </row>
    <row r="40" spans="1:7" ht="26.4" x14ac:dyDescent="0.25">
      <c r="A40" s="125" t="s">
        <v>71</v>
      </c>
      <c r="B40" s="129" t="s">
        <v>1091</v>
      </c>
      <c r="C40" s="126" t="s">
        <v>1038</v>
      </c>
      <c r="D40" s="126"/>
      <c r="E40" s="126" t="s">
        <v>82</v>
      </c>
      <c r="F40" s="126" t="s">
        <v>66</v>
      </c>
      <c r="G40" s="126" t="s">
        <v>72</v>
      </c>
    </row>
    <row r="41" spans="1:7" ht="26.4" x14ac:dyDescent="0.25">
      <c r="A41" s="125" t="s">
        <v>70</v>
      </c>
      <c r="B41" s="129" t="s">
        <v>1091</v>
      </c>
      <c r="C41" s="126" t="s">
        <v>1038</v>
      </c>
      <c r="D41" s="126"/>
      <c r="E41" s="126" t="s">
        <v>82</v>
      </c>
      <c r="F41" s="126" t="s">
        <v>66</v>
      </c>
      <c r="G41" s="126" t="s">
        <v>72</v>
      </c>
    </row>
    <row r="42" spans="1:7" ht="14.4" x14ac:dyDescent="0.3">
      <c r="A42" s="38" t="s">
        <v>110</v>
      </c>
      <c r="B42" s="38" t="s">
        <v>1049</v>
      </c>
      <c r="C42" s="126" t="s">
        <v>1086</v>
      </c>
      <c r="D42" s="127" t="s">
        <v>41</v>
      </c>
      <c r="E42" s="126" t="s">
        <v>82</v>
      </c>
      <c r="F42" s="38" t="s">
        <v>67</v>
      </c>
      <c r="G42" s="126"/>
    </row>
  </sheetData>
  <sortState ref="C32:C76">
    <sortCondition ref="C32:C76"/>
  </sortState>
  <phoneticPr fontId="3" type="noConversion"/>
  <printOptions gridLines="1"/>
  <pageMargins left="0.75" right="0.75" top="1" bottom="1" header="0.25" footer="0.5"/>
  <pageSetup scale="94" fitToHeight="4" orientation="landscape" r:id="rId1"/>
  <headerFooter alignWithMargins="0">
    <oddHeader>&amp;CSupport Pack Application System IntegrationTest SchedulePre-test Prep(for 4/20-5/11 test)</oddHeader>
  </headerFooter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</vt:i4>
      </vt:variant>
    </vt:vector>
  </HeadingPairs>
  <TitlesOfParts>
    <vt:vector size="6" baseType="lpstr">
      <vt:lpstr>Overview and Assumptions</vt:lpstr>
      <vt:lpstr>Comparision Run Schedule</vt:lpstr>
      <vt:lpstr>Userids and Aliases</vt:lpstr>
      <vt:lpstr>Transaction Testing</vt:lpstr>
      <vt:lpstr>Files Prep</vt:lpstr>
      <vt:lpstr>'Comparision Run Schedule'!Print_Titles</vt:lpstr>
    </vt:vector>
  </TitlesOfParts>
  <Company>MIT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FSS</dc:creator>
  <cp:lastModifiedBy>Mary T Donovan</cp:lastModifiedBy>
  <cp:lastPrinted>2014-11-12T13:55:17Z</cp:lastPrinted>
  <dcterms:created xsi:type="dcterms:W3CDTF">2006-12-12T19:21:27Z</dcterms:created>
  <dcterms:modified xsi:type="dcterms:W3CDTF">2015-07-21T20:48:09Z</dcterms:modified>
</cp:coreProperties>
</file>