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harryi\Downloads\"/>
    </mc:Choice>
  </mc:AlternateContent>
  <xr:revisionPtr revIDLastSave="0" documentId="13_ncr:1_{D5489373-FA8C-44EF-B5D0-D4E64E99960C}" xr6:coauthVersionLast="47" xr6:coauthVersionMax="47" xr10:uidLastSave="{00000000-0000-0000-0000-000000000000}"/>
  <bookViews>
    <workbookView xWindow="-108" yWindow="-108" windowWidth="23256" windowHeight="13896" xr2:uid="{00000000-000D-0000-FFFF-FFFF00000000}"/>
  </bookViews>
  <sheets>
    <sheet name="Action Log" sheetId="1" r:id="rId1"/>
    <sheet name="scorm refresh" sheetId="2" r:id="rId2"/>
    <sheet name="Table Restores" sheetId="3" r:id="rId3"/>
  </sheets>
  <definedNames>
    <definedName name="_xlnm._FilterDatabase" localSheetId="0" hidden="1">'Action Log'!$A$5:$XEU$73</definedName>
    <definedName name="_xlnm.Print_Area" localSheetId="0">'Action Log'!$A$1:$AK$57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7" i="1"/>
  <c r="A8" i="1" s="1"/>
  <c r="A9" i="1" s="1"/>
  <c r="A10" i="1" s="1"/>
  <c r="A11" i="1" s="1"/>
  <c r="A12" i="1" s="1"/>
  <c r="A13" i="1" s="1"/>
  <c r="A14" i="1" s="1"/>
  <c r="A15" i="1" s="1"/>
  <c r="A16" i="1" s="1"/>
  <c r="A17" i="1" s="1"/>
  <c r="A18" i="1" s="1"/>
  <c r="A19" i="1" s="1"/>
  <c r="A20" i="1" s="1"/>
  <c r="A21" i="1" s="1"/>
  <c r="A22" i="1" s="1"/>
  <c r="A23" i="1" s="1"/>
  <c r="A48" i="1" l="1"/>
  <c r="A49" i="1" s="1"/>
  <c r="A50" i="1" s="1"/>
  <c r="A51" i="1" s="1"/>
  <c r="A52" i="1" s="1"/>
  <c r="A53" i="1" s="1"/>
  <c r="A54" i="1" s="1"/>
  <c r="A55" i="1" s="1"/>
  <c r="A56" i="1" s="1"/>
  <c r="A57" i="1" s="1"/>
</calcChain>
</file>

<file path=xl/sharedStrings.xml><?xml version="1.0" encoding="utf-8"?>
<sst xmlns="http://schemas.openxmlformats.org/spreadsheetml/2006/main" count="1604" uniqueCount="276">
  <si>
    <t xml:space="preserve">SAP - Consolidated Action Log </t>
  </si>
  <si>
    <t>This document is used by IS&amp;T and Business Process Owners as a guide to validate SAP systems after a database copy, infrastructure update and version upgrade.</t>
  </si>
  <si>
    <t>Performed in Environment?</t>
  </si>
  <si>
    <t>Dependencies or Timing Issues</t>
  </si>
  <si>
    <t>Notes</t>
  </si>
  <si>
    <t>Task #</t>
  </si>
  <si>
    <t>User/Resp</t>
  </si>
  <si>
    <t>Area</t>
  </si>
  <si>
    <t>Dev/ Config / Trx.</t>
  </si>
  <si>
    <t>DB Copy</t>
  </si>
  <si>
    <t>Infra Update</t>
  </si>
  <si>
    <t>Upgrade</t>
  </si>
  <si>
    <t>R3 Auth</t>
  </si>
  <si>
    <t>Description</t>
  </si>
  <si>
    <t>SF3
Refresh</t>
  </si>
  <si>
    <t>SF3
Post SP Application</t>
  </si>
  <si>
    <t>SF6
Refresh</t>
  </si>
  <si>
    <t>SH2
Refresh</t>
  </si>
  <si>
    <t>SH2
Post SP Application</t>
  </si>
  <si>
    <t>PS1
Post SP Application</t>
  </si>
  <si>
    <t>SH3</t>
  </si>
  <si>
    <t>Required Task</t>
  </si>
  <si>
    <t>Task Status</t>
  </si>
  <si>
    <t>Ron Parker</t>
  </si>
  <si>
    <t>Email Notification</t>
  </si>
  <si>
    <t>SE38</t>
  </si>
  <si>
    <t>Yes</t>
  </si>
  <si>
    <t>Program ZBRSMAIL provides a mechanism to modify, replace, append, or write to tables Zemctrl and Zehcat. It is also possible to delete all of the rows of either of the two tables. These tables are used in the email redirection/distribution process. (Download values in ZEHCAT and ZEMCTRL tables)</t>
  </si>
  <si>
    <t>No</t>
  </si>
  <si>
    <t>n/a</t>
  </si>
  <si>
    <t xml:space="preserve"> </t>
  </si>
  <si>
    <t>Pre-refresh settings exported and then import after the refresh.</t>
  </si>
  <si>
    <t>Reset table settings for Z_SENDMAIL :  1. delete all entries from ZEMCTRL.  2. replace the contents of ZEHCAT with two rows: HNCAT=&lt;space&gt;&lt;space&gt;, CMODE=X, ACTION=X, All other fields=&lt;space&gt;; HNCAT=++, CMODE=X, ACTION=X, All other fields=&lt;space&gt;</t>
  </si>
  <si>
    <t>Config</t>
  </si>
  <si>
    <t>Redirect e-mail notifications.  Transaction SE30 Call View Maintenance.  Table: ZEHCAT E-mail control table - handling categories.  Action: Redirect Emailto: user@mit.edu or Action: Cancel.</t>
  </si>
  <si>
    <t>ITS</t>
  </si>
  <si>
    <t>SICF</t>
  </si>
  <si>
    <t>Activate /default_host/sap/public/bc/its/mimes</t>
  </si>
  <si>
    <t>validate</t>
  </si>
  <si>
    <t xml:space="preserve">1. SICF
2. /default_host/sap/public/bc/icons
3. Menu &gt;&gt; Service/Host
4. Activate
 Object    S_ICF_ADM
 Object class    AAAB
 Activity    07
 ICF: Name of Virtual Host    ' '
 ICF: GUID of ICF Service/Alias    000000000000000000000000
 ICF: Service/Host/Alias
 NODE
</t>
  </si>
  <si>
    <t>HR</t>
  </si>
  <si>
    <t>N/A</t>
  </si>
  <si>
    <t>Scramble HR data before system is open to others for validation</t>
  </si>
  <si>
    <t>MM</t>
  </si>
  <si>
    <t>OMJ3</t>
  </si>
  <si>
    <t>Ensure Inventory printers are not directed to the production environment.  Go to IMG: Materials management -&gt; Inventory management and physical inventory  -&gt; Output determination -&gt; Printer determination -&gt; Printer determination by plant/storage location. (T_code: OMJ3)    Change printers to MRP5.</t>
    <phoneticPr fontId="0" type="noConversion"/>
  </si>
  <si>
    <t>SPRO or SM30 (V_024_N)</t>
  </si>
  <si>
    <t xml:space="preserve">Ensure Purchasing Group printers are not directed to the production environment.  Go to IMG: Materials management -&gt; Purchasing  -&gt; Messages -&gt;Assign Output Devices to Purchasing Group.  Change printers to MRP5. </t>
    <phoneticPr fontId="0" type="noConversion"/>
  </si>
  <si>
    <t>SM30</t>
  </si>
  <si>
    <t>Classification</t>
  </si>
  <si>
    <t>CT04</t>
  </si>
  <si>
    <t>Cross App</t>
  </si>
  <si>
    <t>Run Program ZCOC020</t>
  </si>
  <si>
    <t>Workflow</t>
  </si>
  <si>
    <t>SEWTYPV</t>
    <phoneticPr fontId="0" type="noConversion"/>
  </si>
  <si>
    <t>Reactivate all workflow event linkages.  (Tcode: SWETYPV)</t>
    <phoneticPr fontId="0" type="noConversion"/>
  </si>
  <si>
    <t>CO</t>
  </si>
  <si>
    <t>DoF validation: Enter program GBT30FIF and search (do Find in program) for GLL. (There should be none, only GAL.) If GLL is found, then regenerate validation rules from step above.  NOTE: the "30" in the program name is based on the client in which the program is run, i.e. change to "25" if the client is 025, etc.  Also looking for TEMP_STRUCT-SGTXT  in GBT30COJ.</t>
    <phoneticPr fontId="0" type="noConversion"/>
  </si>
  <si>
    <t>FI/CO</t>
  </si>
  <si>
    <t>Generate validations/substitutions and sets.  Run program RGUGBR00 with params: *,*,xxxxxx  NOTE: This step should be completed only after all transports have been applied to the system, because transports containing validation rules will overwrite and require regeneration.</t>
  </si>
  <si>
    <t>FI</t>
  </si>
  <si>
    <t>Regenerate FBV1 JV fast entry template: Run RFFAKP01 with parameters program = SAPLF040, application = PRPOS</t>
    <phoneticPr fontId="0" type="noConversion"/>
  </si>
  <si>
    <t>CO user exits</t>
  </si>
  <si>
    <t>CMOD</t>
  </si>
  <si>
    <t>Enter projects COOPA003, COOMKS01, WBSENHA, CATS0002 select "components" with "change" mode, make sure all exits are activated (green dots). If any component is not noted with a green dot, then return to CMOD screen, and deactivate, then reactivate the project, and confirm the project is activated./If deactivated, all users with CMOD need to check theirs as a follow up.</t>
    <phoneticPr fontId="0" type="noConversion"/>
  </si>
  <si>
    <t>Run programs RK811XST to convert transaction groups for CO allocations (incl. Business cycles). No parameters necessary.</t>
  </si>
  <si>
    <t>IXOS</t>
  </si>
  <si>
    <t>OAC3</t>
  </si>
  <si>
    <t>IXOS Archive Link Setting.  Transaction OAC3 Change View "Links for Content Repositories": Overview.   (ALSO NEED FOR SPONSORED BILL ARCHIVE KL-10/30/03) If Ron doesn't put a value in there, don't have to modify it (look at the Cont.Rep.ID field and using the pulldown, make sure that the production values are not being referenced).</t>
  </si>
  <si>
    <t>LO-EDI &amp; HR-EDI</t>
  </si>
  <si>
    <t>WE20</t>
  </si>
  <si>
    <t>Change the Receiver Port for Outbound Parameters.  Transaction WE20 (Partner Profiles).  Double click on "Partner Number" then dobule click on "Outbound Parmtrs".  New screen come up.  Change the "Receiver Port" under "Outbound Options". To confirm, check table EDP13 (field RCVPOR).</t>
    <phoneticPr fontId="0" type="noConversion"/>
  </si>
  <si>
    <t>G. McGrath</t>
  </si>
  <si>
    <t>Validate entries in table ZHRRETIREE_PLANS</t>
  </si>
  <si>
    <t>G. McGrath / R3-Admin</t>
  </si>
  <si>
    <t>Payroll</t>
  </si>
  <si>
    <t xml:space="preserve">Dev </t>
  </si>
  <si>
    <r>
      <t xml:space="preserve">Update signature on check: "Void V Void" in all testing environments via transport.  </t>
    </r>
    <r>
      <rPr>
        <b/>
        <sz val="10"/>
        <rFont val="Arial"/>
        <family val="2"/>
      </rPr>
      <t>SHOULD NEVER GO TO PS1.</t>
    </r>
    <r>
      <rPr>
        <sz val="10"/>
        <rFont val="Arial"/>
        <family val="2"/>
      </rPr>
      <t xml:space="preserve">  Verify by transaction SE78, table Z_TTBT  (SF2K927761 HRPP: Void Signiture File)</t>
    </r>
  </si>
  <si>
    <t>EHS / TEM</t>
  </si>
  <si>
    <t>SM37</t>
  </si>
  <si>
    <t>OB52 or ZFICLOSE</t>
  </si>
  <si>
    <t>Timing Issue in PS1</t>
  </si>
  <si>
    <t>All</t>
  </si>
  <si>
    <t>as needed</t>
  </si>
  <si>
    <t>PU19</t>
  </si>
  <si>
    <t>Test ADS connection. Execute Test Run of Tax Forms for individual pernrs via transaction PU19.</t>
  </si>
  <si>
    <t>Compare Wage Type table: V_512W_O</t>
  </si>
  <si>
    <t>HR/Feed</t>
  </si>
  <si>
    <t>Check and verify/set ZUTARCHIVECRTL table</t>
  </si>
  <si>
    <t>Check HR Payroll constant table: V_T511P, V_T511K</t>
  </si>
  <si>
    <t xml:space="preserve">SPRO  </t>
  </si>
  <si>
    <t>Check PDF Validity Date for the tax form:  V_T5UX7
Forms: HR_F_W2, HR_F_W2C, HR_F_1099R, HR_F_1099RC</t>
  </si>
  <si>
    <t>R3-ADMIN</t>
  </si>
  <si>
    <t>Infra-structure</t>
  </si>
  <si>
    <t>Establish target systems Operation Mode (work process distributions)</t>
  </si>
  <si>
    <t>PA40</t>
  </si>
  <si>
    <t>The features generation program, RPUMKG00, to activate generated programs related to HR features.</t>
  </si>
  <si>
    <t>hold</t>
  </si>
  <si>
    <t>FIN</t>
  </si>
  <si>
    <t>Execute Trial Balance</t>
  </si>
  <si>
    <t>E. Prudden</t>
  </si>
  <si>
    <t>NRL Notifications</t>
  </si>
  <si>
    <t>1.  Transaction IL02
• Select all functional locations in NRL Hierarchy.
• For each Functional location go to Partner screen (by clicking on partner icon)
• Remove existing Partners.  
• Back
• Save.
2.  Transaction IE02
• Select all equipment assigned to functional locations in NRL hierarchy 
• For each equipment item go to partner screen
• Remove existing partners
• Back
• Save
3. Check data
• Transaction IE07
• Use Functional location structure selection option for equipment, multiple selection option
• Select all nodes of NRL functional locations
• List will reflect all equipment in NRL functional locs
• In selection screen also make sure that object check box for partners is selected
• Run transaction
• List display will show all partners assigned to equipment assigned to NRL functional locations
• Review and make sure that no one who gets emails in production will get confusion email from QA system (unless necessary for specific test)</t>
  </si>
  <si>
    <t>L. Kushkuley</t>
  </si>
  <si>
    <t>Validate/Update entries in the ZHR_SRV_LINK table</t>
  </si>
  <si>
    <t>SF2 
Refresh</t>
  </si>
  <si>
    <t>Update ZEHCAT table to allow e-mail messages to be sent for commitment posting errors (first time entry into ZEHCAT) also make sure "FA" ~ "FZ" are redirected.  Also check EL email redirection (ZHR_EMAIL_AREA, ZHR_EMAIL_PROC which email area 'LSO')</t>
  </si>
  <si>
    <t>SH1
Refresh</t>
  </si>
  <si>
    <t>G. Petrowsky/R3-Admin</t>
  </si>
  <si>
    <t>Validate daily id sync is operational
ID: ZZROLESFEED
Jobs:
  ZR3_DAILY_MOIRA_&amp;_SAP_ID_SYNC_2
  ZR3_EXTID_MAINT</t>
  </si>
  <si>
    <t>ensure operational when SF2 is ever refreshed</t>
  </si>
  <si>
    <t>PA30</t>
  </si>
  <si>
    <t>Change Facilities IO printer classification characteristic to print to spool MRP5, not a production printer. Looking for "DISTRIBUTION"</t>
  </si>
  <si>
    <t>EL</t>
  </si>
  <si>
    <t>SF2
Post SP</t>
  </si>
  <si>
    <t>Check email redirection for LSO: two tables (ZHR_EMAIL_PROC with LSO and ZEHCAT with HW)</t>
  </si>
  <si>
    <t xml:space="preserve">SF8
Refresh </t>
  </si>
  <si>
    <t>Ensure ISP printouts are not directed to the production environment.  Transaction SM30.  Table: ZISPREQ  Hit maintain and change printers to MRP5.  Also modify USERID, USERPWD and PRINTER in table ZCAPARM.  Check the values in ZV_MT_BROAD and ZV_MT_LOFTWARE do not have production values.</t>
  </si>
  <si>
    <t>SE1 
Refresh</t>
  </si>
  <si>
    <t>DW</t>
  </si>
  <si>
    <t>Execute only in a non-production environment.
Update the following entries in table ZV_MT_WAREHOUSE:
FTP value must be set to be identical to FTP_TEST
PP value must be set to be identical to PP_TEST</t>
  </si>
  <si>
    <t>PY</t>
  </si>
  <si>
    <t>Y</t>
  </si>
  <si>
    <t>N</t>
  </si>
  <si>
    <t>Display the source code of RPCGET00_FUP0009 using SE38 and validate that the “PROVIDE” after option 3 is the one that is active as shown below.
* Modification as of note 454352.
* 1) use all records between period begin and end (SAP standard)
*  PROVIDE * FROM p0009 BETWEEN aper-begda AND aper-endda.
* 2) use only records valid on period end
*  PROVIDE * FROM p0009 BETWEEN aper-endda AND aper-endda.
* 3) use only records valid on payment date
  PROVIDE * FROM p0009 BETWEEN aper-chkdt AND aper-chkdt.</t>
  </si>
  <si>
    <t>Gregg McGrath</t>
  </si>
  <si>
    <t>SF8
Refresh</t>
  </si>
  <si>
    <t>L. Collier</t>
  </si>
  <si>
    <t>Ken LeVie</t>
  </si>
  <si>
    <t>AP</t>
  </si>
  <si>
    <r>
      <t xml:space="preserve">Replace the production URLS with the ‘test’ environment URLS in the following two tables: 
ZHR_NH_TILE_STEP 
</t>
    </r>
    <r>
      <rPr>
        <strike/>
        <sz val="12"/>
        <rFont val="Arial"/>
        <family val="2"/>
      </rPr>
      <t xml:space="preserve">ZHR_EMAIL_PROC
</t>
    </r>
    <r>
      <rPr>
        <sz val="12"/>
        <rFont val="Arial"/>
        <family val="2"/>
      </rPr>
      <t>New Hire table ZHR_NH_TILE_STEP   
  Verify application URLs are correct, e.g. Benefits Enrollment</t>
    </r>
  </si>
  <si>
    <t xml:space="preserve">Assignments:
00000852 R3EDUI01
00001034 R3EDUI03
00001155 R3EDUI09
00001294 R3EDUI02
00001568 R3EDUI06
00003725 R3EDUI08
00003812 R3EDUI04
00005572 R3EDUI05
00003825 R3EDUI07
00008057 R3EDUI10 </t>
  </si>
  <si>
    <t>ZV_MT_AP
Value:
elink-http4.bankofamerica.com
SD3YTHS5
TSTAH9SI</t>
  </si>
  <si>
    <t>ZCAPARM
Proj       Group                    Seq Description     Value
From:    APPYT                   IP 1 IP ADDRESS      ftp.paymode.com 
To:        APPYT                   IP 1 IP ADDRESS      testftp.paymode.com</t>
  </si>
  <si>
    <t>a transport may be needed to correct the value of NNRCT in table V_T511K</t>
  </si>
  <si>
    <t>a transport will be required to re-apply a mod to RPCGET00_FUP0009</t>
  </si>
  <si>
    <t>Stock Room</t>
  </si>
  <si>
    <t>OXK1</t>
  </si>
  <si>
    <r>
      <t xml:space="preserve">Check if screen </t>
    </r>
    <r>
      <rPr>
        <sz val="12"/>
        <color rgb="FF1F497D"/>
        <rFont val="Calibri"/>
        <family val="2"/>
        <scheme val="minor"/>
      </rPr>
      <t>9101, 9102, 9103, 9104, 9105, 9106, 9107, 9110, 9111, and 9112</t>
    </r>
    <r>
      <rPr>
        <sz val="12"/>
        <color rgb="FF1F3864"/>
        <rFont val="Calibri"/>
        <family val="2"/>
        <scheme val="minor"/>
      </rPr>
      <t xml:space="preserve"> exist in Function Group KACB (ABAP program SAPLKACB).
If theses screens are missing, using transaction OXK1 (or report RBKNT001) to generate the screen.
To generate screen: from OXK1, go to the menu option Subscreen -&gt; Generate All.  
 To generate the transport request: from OXK1, go to menu option Subscreen -&gt; Transport (pick up the 9xxx screen one by one).</t>
    </r>
  </si>
  <si>
    <t>SPRO</t>
  </si>
  <si>
    <t>Check table V_51TA_B to ensure W2 Box 14 custom text changes are preserved.</t>
  </si>
  <si>
    <t>AP/PY</t>
  </si>
  <si>
    <t>Use SM30 to validate entry "%%SAPSCRIPT_MMM_03" in table TTDTG has a value of "Mar" for language "EN" rather than "March".</t>
  </si>
  <si>
    <t xml:space="preserve">transport SF2K960932
</t>
  </si>
  <si>
    <t>SWF5</t>
  </si>
  <si>
    <t xml:space="preserve">There is a switch framework setup to allow the enhancement to RH_SFI_SYNCHRONIZE_EMPL_DATA to be enabled.  This custom enhancement is attached to both the ZHR_SFSF_ENH business function and ZHR0 package.  </t>
  </si>
  <si>
    <t>For SF2 Refresh only ZPE_CREATE_USER need be scheduled.</t>
  </si>
  <si>
    <t>Dropbox pointed to new test environment (if SF2 point to dev environment)</t>
  </si>
  <si>
    <t xml:space="preserve">Table ZHR_EMAIL_PROC should be restored to its pre-refresh state after the refresh. </t>
  </si>
  <si>
    <t>Short description: Refresh Test SCORM database from Production</t>
  </si>
  <si>
    <t>Click here to view Change Request: CHG0036657</t>
  </si>
  <si>
    <t>Comments:</t>
  </si>
  <si>
    <t>The relevant servers are:</t>
  </si>
  <si>
    <t>scorm-ca-prod-db-1 - Production DR DB</t>
  </si>
  <si>
    <t>scorm-oc11-7-test-db-1 - Test DB</t>
  </si>
  <si>
    <t>scorm-ca-test-db-1 - Test DR DB</t>
  </si>
  <si>
    <t>There are no databases on those servers other than the SCORM databases.</t>
  </si>
  <si>
    <t>DB Refresh request:</t>
  </si>
  <si>
    <t>Content Files:</t>
  </si>
  <si>
    <t xml:space="preserve">The SCORM engine consists of two pieces – the SCORM SQL Database, and the actual web based content files on the file system. </t>
  </si>
  <si>
    <t>Ops needs to copy the web based content files on the file system from prod to dev.</t>
  </si>
  <si>
    <t xml:space="preserve">Sync the content of /var/www/html/adminappsts.mit.edu/courses/ on scorm-dev-app.mit.edu from the Production SCORM servers. </t>
  </si>
  <si>
    <t>example sn request:</t>
  </si>
  <si>
    <t>If refreshing a  test environment determine if the control record should be checked during payrun processing if so comment out check from schema ZIN0. This setting should never be commented out in a production environment.</t>
  </si>
  <si>
    <t>For SH2, the following ZCAPARM url records should be:</t>
  </si>
  <si>
    <t>COUPA  BPURL  1      https://mit-dev.coupahost.com/requisition_headers/</t>
  </si>
  <si>
    <t>COUPA  BPURL  2      https://mit-dev.coupahost.com/order_headers/</t>
  </si>
  <si>
    <t>COUPA  BPURL  3      https://mit-dev.coupahost.com/invoices/</t>
  </si>
  <si>
    <t>For SF2, the following ZCAPARM url records should be:</t>
  </si>
  <si>
    <t>COUPA  BPURL  1      https://mit-test.coupahost.com/requisition_headers/</t>
  </si>
  <si>
    <t>COUPA  BPURL  2      https://mit-test.coupahost.com/order_headers/</t>
  </si>
  <si>
    <t>COUPA  BPURL  3      https://mit-test.coupahost.com/invoices/</t>
  </si>
  <si>
    <t>In ZCAPARM, change the Coupa URL prefixes to reflect the non-production environment.</t>
  </si>
  <si>
    <t>Coupa</t>
  </si>
  <si>
    <t>Z1942</t>
  </si>
  <si>
    <t>ZEHCAT</t>
  </si>
  <si>
    <t>ZEMCTRL</t>
  </si>
  <si>
    <t>ZFFPM</t>
  </si>
  <si>
    <t>ZHR_FEEDREGISTRY</t>
  </si>
  <si>
    <t>ZHR_SRV_LINK</t>
  </si>
  <si>
    <t>ZUTARCHIVECRTL</t>
  </si>
  <si>
    <t>ZCA_MULE_USERS</t>
  </si>
  <si>
    <t>ZGAP_CENTR_ROLES</t>
  </si>
  <si>
    <t>ZHRX</t>
  </si>
  <si>
    <t>ZHR_NH_TILE_STEP</t>
  </si>
  <si>
    <t>ZCAGROUPS</t>
  </si>
  <si>
    <t>ZCAPARM</t>
  </si>
  <si>
    <t>We store the environment specific survey IDs for Qualtrics surveys in the table ZCAPARM</t>
  </si>
  <si>
    <t>Reconnect APR test IDs, R3EDUI01- R3EDUI09, to PERNRs after refresh of test systems SH1, SH2, SH3.   Map infotype 0105 SYSID &amp; EMAIL. Change Infotype 0002 name.
SysID example: R3edui01
Email example: R3EDUI01@MIT.EDU
Name example, Fname: Test user, Lname: R3edui01</t>
  </si>
  <si>
    <t>scorm-oc11-4-prod-db-1 - Production DB</t>
  </si>
  <si>
    <t>Send database refresh request to db-help@mit.edu</t>
  </si>
  <si>
    <t>Send web based content sync request to ops-help@mit.edu</t>
  </si>
  <si>
    <t>ZHR_NG_TILE</t>
  </si>
  <si>
    <t>ZHR_NG_TILE_STEP</t>
  </si>
  <si>
    <t>Email to db-help@mit.edu:</t>
  </si>
  <si>
    <t>Hello,</t>
  </si>
  <si>
    <t>scorm-oc11-4-prod-db-1 Production DB</t>
  </si>
  <si>
    <t>It is my understanding that there are no databases on those servers other than the SCORM databases. If this is incorrect let me know.</t>
  </si>
  <si>
    <t>Regards,</t>
  </si>
  <si>
    <t>Email to ops-help.mit.edu:</t>
  </si>
  <si>
    <t>Sync from scorm-ca-prod-nfs:/share/ to scorm-nj-test-nfs:/share/.</t>
  </si>
  <si>
    <t>R. Casey</t>
  </si>
  <si>
    <t>SA38</t>
  </si>
  <si>
    <t>DW Extracts</t>
  </si>
  <si>
    <t>Ken Le Vie</t>
  </si>
  <si>
    <t>AP Tax Report extract and compare (runtime ~ 60 mins)</t>
  </si>
  <si>
    <t>SH2 - post SP upgrades only</t>
  </si>
  <si>
    <t>Use for post SP upgrade comparisons</t>
  </si>
  <si>
    <t>PE01</t>
  </si>
  <si>
    <t>SF2: Table restore?</t>
  </si>
  <si>
    <t>For SF2 only ZHR_NH_TILE_STEP needs update
should be in the table restore.</t>
  </si>
  <si>
    <t>Validate</t>
  </si>
  <si>
    <t>no</t>
  </si>
  <si>
    <t>ZHR_EMAIL_INFTY</t>
  </si>
  <si>
    <t>ZHR_EMAIL_SUBJEC</t>
  </si>
  <si>
    <t>ZHRCSPSETTINGS</t>
  </si>
  <si>
    <t>ZUT_TRANS_AUDIT</t>
  </si>
  <si>
    <t>ZISPREQ</t>
  </si>
  <si>
    <t>(the SF2 value is in the KEEP transport – not sure if it’s really needed)</t>
  </si>
  <si>
    <t>ZST_MERCHANTCONF</t>
  </si>
  <si>
    <t>ZST_MERCHANT</t>
  </si>
  <si>
    <t>ZST_MERCHANT_PO</t>
  </si>
  <si>
    <t>ZST_MERCHANT_DES</t>
  </si>
  <si>
    <t>ZST_MERCHANT_CO</t>
  </si>
  <si>
    <t xml:space="preserve">table's contents should be exported and then re-imported after a system refresh.  these tables must not contain production data </t>
  </si>
  <si>
    <t>up 3 time portal related jobs in SH2, using their same settings as in PS1.  They were:
•	Job RXPTARQPOST_APPRVD_&amp;_WITH_ERRORS - it runs program RXPTARQPOST (with no variant) every 2 minutes
•	Job RXPTARQPOST_ERRORS_ONLY - it runs program RXPTARQPOST (with ERRORSONLY variant) hourly starting at 8:15 this morning
•	Job Z_PT_AUTO_APPROVE_LEAVE - it runs program Z_PT_AUTO_APPROVE_LEAVE daily starting at 5am tomorrow, but I also just ran it right now and it approved 110 requests.</t>
  </si>
  <si>
    <t>Mark Prudden</t>
  </si>
  <si>
    <t>SH2 - post SP and refreshes</t>
  </si>
  <si>
    <t>Set up background job ZUT_REQUEUE_EMAILS to run program ZUT_REQUEUE_EMAILS every 5 minutes.</t>
  </si>
  <si>
    <t>DONE</t>
  </si>
  <si>
    <t>Test BSI connection. Execute program RPUBTCU0, select BSI Version 11.x and execute.
Test OC transaction (select a pernr) and verify BSI tax calculation is generated.</t>
  </si>
  <si>
    <t>N/a</t>
  </si>
  <si>
    <r>
      <rPr>
        <b/>
        <sz val="12"/>
        <rFont val="Arial"/>
        <family val="2"/>
      </rPr>
      <t xml:space="preserve">Open current FI posting period for CUR, LCP1, TECR and SING company codes
</t>
    </r>
    <r>
      <rPr>
        <sz val="12"/>
        <rFont val="Arial"/>
        <family val="2"/>
      </rPr>
      <t xml:space="preserve">
Assign batch user ZZGLCLOSE001
Execute program ZFICLOSE using variant ZFICLOSE for CUR, LCP1 and TECR company codes
Use variant ZFICLOSE_SING SMART company code SING
</t>
    </r>
    <r>
      <rPr>
        <b/>
        <sz val="12"/>
        <rFont val="Arial"/>
        <family val="2"/>
      </rPr>
      <t xml:space="preserve">Schedule background job for automatic period updating at month end
</t>
    </r>
    <r>
      <rPr>
        <sz val="12"/>
        <rFont val="Arial"/>
        <family val="2"/>
      </rPr>
      <t>Create the following jobs, copy the settings from the same jobs in PS1
OPEN NEW MONTH FOR MIT COA
OPEN NEW MONTH FOR SING COA</t>
    </r>
  </si>
  <si>
    <r>
      <rPr>
        <b/>
        <sz val="12"/>
        <rFont val="Arial"/>
        <family val="2"/>
      </rPr>
      <t>Schedule background job to update schedule manager variables needed for monthly closing.</t>
    </r>
    <r>
      <rPr>
        <sz val="12"/>
        <rFont val="Arial"/>
        <family val="2"/>
      </rPr>
      <t xml:space="preserve">
Assign batch user ZZFISCHDPC01 to create job
Job name  SCHEDULE_MANAGER_VARIANT_CUR
Copy job details from PS1
</t>
    </r>
  </si>
  <si>
    <t xml:space="preserve">Execute the following jobs using the noted batch user ids:
- PCARD POSTING DATE ROLLOVER (USER ZZPRBATCH001)
- RRPPERIOD FLIP (USER ZZAPBATCH001)
- FLIP PERIOD ON PARKED SA JV'S (USER ZZGLCLOSE001)
- FLIP period on parked SK JVs (user ZZGLCLOSE001)
Schedule as background jobs in target system, copy job details from PS1
</t>
  </si>
  <si>
    <r>
      <t xml:space="preserve">Do not scramble any environment without confirmation from Support Pack PM
- </t>
    </r>
    <r>
      <rPr>
        <b/>
        <sz val="12"/>
        <rFont val="Arial"/>
        <family val="2"/>
      </rPr>
      <t>We will not be scrambling MITIDs or KERBIDs in SF2</t>
    </r>
    <r>
      <rPr>
        <sz val="12"/>
        <rFont val="Arial"/>
        <family val="2"/>
      </rPr>
      <t xml:space="preserve">
- SE1 - scramble ssn and bank acct numbers</t>
    </r>
  </si>
  <si>
    <t xml:space="preserve">Assign ID: ZZPTBATCH001 </t>
  </si>
  <si>
    <t>Assign Role: Z_DEV_HR_SCRAMBLE_DATA
Assign Role: Z_ALL_HR</t>
  </si>
  <si>
    <t xml:space="preserve">Assign Role: Z_DEV_ACTION_LOG_LMA
</t>
  </si>
  <si>
    <t>Assign Profile: Z#GL:CT04</t>
  </si>
  <si>
    <t>Assign Profile: Z#AA:WKFLADM</t>
  </si>
  <si>
    <t>Assign Profile: Z#EM:02_ZEM0</t>
  </si>
  <si>
    <t>Assign Role: Z_DEV_ACTION_LOG_LMA</t>
  </si>
  <si>
    <t xml:space="preserve">Assign ID: ZZGLCLOSE001
</t>
  </si>
  <si>
    <t xml:space="preserve"> 
Assign ID: ZZFISCHDPC01</t>
  </si>
  <si>
    <t xml:space="preserve">
Assign ID: ZZPRBATCH001
Assign ID: ZZAPBATCH001
Assign ID: ZZGLCLOSE001
</t>
  </si>
  <si>
    <t>Assign Role: Z_DEV_S_ACTION_LOG_02_ZUT0</t>
  </si>
  <si>
    <t>Assign Role: Z_NRL_C_ALL_FUNCTIONS</t>
  </si>
  <si>
    <t>Assign Role: Z_DEV_S_ACTION_LOG_02_ZPY2</t>
  </si>
  <si>
    <t>Assign Profile: Z#CA:TM_ZCA0</t>
  </si>
  <si>
    <t>Assign Profile: Z#CA:TM_ZXPD</t>
  </si>
  <si>
    <r>
      <t xml:space="preserve">Assign ID: </t>
    </r>
    <r>
      <rPr>
        <sz val="9"/>
        <color rgb="FFFF0000"/>
        <rFont val="Arial"/>
        <family val="2"/>
      </rPr>
      <t>ZZEHSBATCH01</t>
    </r>
    <r>
      <rPr>
        <sz val="9"/>
        <rFont val="Arial"/>
        <family val="2"/>
      </rPr>
      <t xml:space="preserve">
Assign ID: ZZHRTEMBTC01
Assign ID: ZZHRELBTCH01
Assign ID: ZZAPBATCH001</t>
    </r>
  </si>
  <si>
    <t>1. Under ID  ZZHRTEMBTC01 - set up periodic job PE_CREATE_TEM_ACCESS triggered by event Z_TEM_SETUP, for program ZPE_CREATE_USER (no variant).
2. Under ID  ZZHRELBTCH01 – set up periodic job ZTN_LINCOLN_TRAINING_HISTORY triggered by event Z_THI, for program ZTN_LINCOLN_TRAINING_HISTORY (variant LL_PRODUCTION).
3. Under ID  ZZEHSBATCH01 – set up periodic job ZEHS_ROLESDB_WA_RELATS triggered by event Z_ERR, for program ZEHS_ROLESDB_WA_RELATS (variant BATCH).
4. Under ID  ZZEHSBATCH01 – set up periodic job ZEHS_SCHED_INCORRECT_EMAIL_JOB triggered by event Z_EHS_INCORRECT_TRAINEE, for program ZEHS_SCHED_INCORRECT_EMAIL_JOB (no variant).
5. Under ID  ZZAPBATCH001 – set up periodic job MITEMPS_LSMW triggered by event Z_MITEMPS, with 2 steps (step 1 - program ZCA_LSMW_EVENT_FILENM_SETUP / variant MITEMPS and step 2 - program /SAPDMC/SAP_LSMW_INTERFACE / variant NEXTSOURCE810I).</t>
  </si>
  <si>
    <t>Invoice</t>
  </si>
  <si>
    <t>LSMW</t>
  </si>
  <si>
    <t xml:space="preserve">Change the File Port for the Nextsource-related LSMW.  Transaction LSMW for Project NEXTSRC_810I, Subproject NEXTSRC_IDOC, Object NEXTSRC_IDOC.  Go into the Settings menu and select the Inbound IDoc Processing option. Update the File port with the correct value.  </t>
  </si>
  <si>
    <t>Done with R3 post processing</t>
  </si>
  <si>
    <t>Clients 000 and 030</t>
  </si>
  <si>
    <t>Larissa</t>
  </si>
  <si>
    <t>In preparation for refreshing our SAP test environment we need the Test SCORM database refreshed as well with a copy of the Production SCORM database (as of eod 10/28 if possible – current if not) by 10/29/2024</t>
  </si>
  <si>
    <t>In preparation for refreshing our SAP test environment we have requested a refresh of the SCORM test database; in addition to the db refresh we need the SCORM web based content file system from production copied to the test environment by 10/29/2024. Please coordinate this effort with dba-help which will handle the db refresh.</t>
  </si>
  <si>
    <t>ZB01</t>
  </si>
  <si>
    <t>ZCAPROJECT</t>
  </si>
  <si>
    <t>ZCA_API_LINKAGES</t>
  </si>
  <si>
    <t>ZCA_MULE_RFC</t>
  </si>
  <si>
    <t>ZHR_EMAIL_AREA</t>
  </si>
  <si>
    <t>ZHR_EMAIL_LOG</t>
  </si>
  <si>
    <t>ZHR_EMAIL_PROC</t>
  </si>
  <si>
    <t>ZLS_EXT_COURSE</t>
  </si>
  <si>
    <t>ZBP_EXPVEND_WIRE</t>
  </si>
  <si>
    <t xml:space="preserve">DONE </t>
  </si>
  <si>
    <t>Done</t>
  </si>
  <si>
    <t>Cindy D</t>
  </si>
  <si>
    <t>Yes/later</t>
  </si>
  <si>
    <t>yes</t>
  </si>
  <si>
    <t>INC1686722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</si>
</sst>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35">
    <font>
      <sz val="11"/>
      <color theme="1"/>
      <name val="Calibri"/>
      <family val="2"/>
      <scheme val="minor"/>
    </font>
    <font>
      <sz val="10"/>
      <name val="Arial"/>
      <family val="2"/>
    </font>
    <font>
      <b/>
      <sz val="18"/>
      <name val="Arial"/>
      <family val="2"/>
    </font>
    <font>
      <b/>
      <sz val="11"/>
      <name val="Arial"/>
      <family val="2"/>
    </font>
    <font>
      <b/>
      <sz val="10"/>
      <name val="Arial"/>
      <family val="2"/>
    </font>
    <font>
      <b/>
      <sz val="12"/>
      <name val="Arial"/>
      <family val="2"/>
    </font>
    <font>
      <b/>
      <sz val="9"/>
      <name val="Geneva"/>
      <family val="2"/>
    </font>
    <font>
      <sz val="12"/>
      <name val="Arial"/>
      <family val="2"/>
    </font>
    <font>
      <sz val="12"/>
      <name val="Wingdings"/>
      <charset val="2"/>
    </font>
    <font>
      <strike/>
      <sz val="12"/>
      <name val="Arial"/>
      <family val="2"/>
    </font>
    <font>
      <sz val="11"/>
      <color rgb="FF1F497D"/>
      <name val="Calibri"/>
      <family val="2"/>
      <scheme val="minor"/>
    </font>
    <font>
      <sz val="12"/>
      <color rgb="FF1F3864"/>
      <name val="Calibri"/>
      <family val="2"/>
      <scheme val="minor"/>
    </font>
    <font>
      <sz val="12"/>
      <color rgb="FF1F497D"/>
      <name val="Calibri"/>
      <family val="2"/>
      <scheme val="minor"/>
    </font>
    <font>
      <b/>
      <sz val="9"/>
      <name val="Arial"/>
      <family val="2"/>
    </font>
    <font>
      <sz val="9"/>
      <name val="Arial"/>
      <family val="2"/>
    </font>
    <font>
      <sz val="9"/>
      <color rgb="FFFF0000"/>
      <name val="Arial"/>
      <family val="2"/>
    </font>
    <font>
      <sz val="9"/>
      <color theme="1"/>
      <name val="Arial"/>
      <family val="2"/>
    </font>
    <font>
      <sz val="11"/>
      <color theme="1"/>
      <name val="Calibri"/>
      <family val="2"/>
      <scheme val="minor"/>
    </font>
    <font>
      <sz val="12"/>
      <color theme="1"/>
      <name val="Times New Roman"/>
      <family val="1"/>
    </font>
    <font>
      <u/>
      <sz val="11"/>
      <color theme="10"/>
      <name val="Calibri"/>
      <family val="2"/>
      <scheme val="minor"/>
    </font>
    <font>
      <b/>
      <sz val="14"/>
      <color theme="1"/>
      <name val="Calibri"/>
      <family val="2"/>
      <scheme val="minor"/>
    </font>
    <font>
      <sz val="12"/>
      <color theme="1"/>
      <name val="Arial"/>
      <family val="2"/>
    </font>
    <font>
      <sz val="12"/>
      <color rgb="FF000000"/>
      <name val="Calibri"/>
      <family val="2"/>
      <scheme val="minor"/>
    </font>
    <font>
      <sz val="12"/>
      <color rgb="FF1F4E79"/>
      <name val="Calibri"/>
      <family val="2"/>
      <scheme val="minor"/>
    </font>
    <font>
      <sz val="10"/>
      <color rgb="FF1F497D"/>
      <name val="Courier New"/>
      <family val="3"/>
    </font>
    <font>
      <sz val="11"/>
      <color rgb="FF000000"/>
      <name val="Calibri"/>
      <family val="2"/>
      <scheme val="minor"/>
    </font>
    <font>
      <sz val="11"/>
      <name val="Calibri"/>
      <family val="2"/>
      <scheme val="minor"/>
    </font>
    <font>
      <sz val="14"/>
      <color theme="1"/>
      <name val="Calibri"/>
      <family val="2"/>
      <scheme val="minor"/>
    </font>
    <font>
      <sz val="14"/>
      <name val="Arial"/>
      <family val="2"/>
    </font>
    <font>
      <sz val="14"/>
      <color theme="1"/>
      <name val="Arial"/>
      <family val="2"/>
    </font>
    <font>
      <sz val="12"/>
      <color theme="1"/>
      <name val="Calibri"/>
      <family val="2"/>
      <scheme val="minor"/>
    </font>
    <font>
      <sz val="16"/>
      <color theme="1"/>
      <name val="Calibri"/>
      <family val="2"/>
      <scheme val="minor"/>
    </font>
    <font>
      <sz val="10"/>
      <color rgb="FF2E74B5"/>
      <name val="Courier New"/>
      <family val="3"/>
    </font>
    <font>
      <sz val="10"/>
      <color theme="1"/>
      <name val="Courier New"/>
      <family val="3"/>
    </font>
    <font>
      <sz val="11"/>
      <color rgb="FF9C5700"/>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1" tint="0.499984740745262"/>
        <bgColor indexed="64"/>
      </patternFill>
    </fill>
    <fill>
      <patternFill patternType="solid">
        <fgColor rgb="FFFFEB9C"/>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9" fillId="0" borderId="0" applyNumberFormat="0" applyFill="0" applyBorder="0" applyAlignment="0" applyProtection="0"/>
    <xf numFmtId="0" fontId="34" fillId="14" borderId="0" applyNumberFormat="0" applyBorder="0" applyAlignment="0" applyProtection="0"/>
  </cellStyleXfs>
  <cellXfs count="150">
    <xf numFmtId="0" fontId="0" fillId="0" borderId="0" xfId="0"/>
    <xf numFmtId="0" fontId="1" fillId="0" borderId="0" xfId="1" applyAlignment="1">
      <alignment vertical="top"/>
    </xf>
    <xf numFmtId="164" fontId="2" fillId="0" borderId="0" xfId="1" applyNumberFormat="1" applyFont="1" applyAlignment="1">
      <alignment horizontal="left" vertical="top"/>
    </xf>
    <xf numFmtId="164" fontId="2" fillId="0" borderId="0" xfId="1" applyNumberFormat="1" applyFont="1" applyAlignment="1">
      <alignment horizontal="center" vertical="center"/>
    </xf>
    <xf numFmtId="164" fontId="2" fillId="0" borderId="0" xfId="1" applyNumberFormat="1" applyFont="1" applyAlignment="1">
      <alignment horizontal="center" vertical="top"/>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22" fontId="4" fillId="3" borderId="4" xfId="1" applyNumberFormat="1" applyFont="1" applyFill="1" applyBorder="1" applyAlignment="1">
      <alignment horizontal="center" vertical="center" wrapText="1"/>
    </xf>
    <xf numFmtId="0" fontId="4" fillId="3" borderId="4" xfId="1" applyFont="1" applyFill="1" applyBorder="1" applyAlignment="1">
      <alignment horizontal="center" vertical="center" wrapText="1"/>
    </xf>
    <xf numFmtId="22" fontId="4" fillId="3"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6" fillId="3" borderId="0" xfId="0" applyFont="1" applyFill="1" applyAlignment="1">
      <alignment vertical="top" wrapText="1"/>
    </xf>
    <xf numFmtId="0" fontId="7" fillId="0" borderId="11" xfId="1" applyFont="1" applyBorder="1" applyAlignment="1">
      <alignment horizontal="center" vertical="center" wrapText="1"/>
    </xf>
    <xf numFmtId="0" fontId="7" fillId="4" borderId="11"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7" fillId="5" borderId="11" xfId="1" applyFont="1" applyFill="1" applyBorder="1" applyAlignment="1">
      <alignment horizontal="left" vertical="center" wrapText="1"/>
    </xf>
    <xf numFmtId="0" fontId="7" fillId="6" borderId="11" xfId="1" applyFont="1" applyFill="1" applyBorder="1" applyAlignment="1">
      <alignment horizontal="center" vertical="center" wrapText="1"/>
    </xf>
    <xf numFmtId="0" fontId="0" fillId="0" borderId="0" xfId="0" applyAlignment="1">
      <alignment wrapText="1"/>
    </xf>
    <xf numFmtId="0" fontId="7" fillId="0" borderId="12" xfId="1" applyFont="1" applyBorder="1" applyAlignment="1">
      <alignment horizontal="center" vertical="center" wrapText="1"/>
    </xf>
    <xf numFmtId="0" fontId="4" fillId="0" borderId="3" xfId="1" applyFont="1" applyBorder="1" applyAlignment="1">
      <alignment horizontal="left" vertical="center"/>
    </xf>
    <xf numFmtId="0" fontId="7" fillId="7" borderId="11" xfId="1" applyFont="1" applyFill="1" applyBorder="1" applyAlignment="1">
      <alignment horizontal="center" vertical="center" wrapText="1"/>
    </xf>
    <xf numFmtId="0" fontId="7" fillId="8" borderId="11" xfId="1" applyFont="1" applyFill="1" applyBorder="1" applyAlignment="1">
      <alignment horizontal="center" vertical="center" wrapText="1"/>
    </xf>
    <xf numFmtId="0" fontId="4" fillId="0" borderId="1" xfId="1" applyFont="1" applyBorder="1" applyAlignment="1">
      <alignment horizontal="center" vertical="center" wrapText="1"/>
    </xf>
    <xf numFmtId="0" fontId="8" fillId="5" borderId="11"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6" fillId="3" borderId="10" xfId="0" applyFont="1" applyFill="1" applyBorder="1" applyAlignment="1">
      <alignment vertical="top" wrapText="1"/>
    </xf>
    <xf numFmtId="0" fontId="1" fillId="0" borderId="0" xfId="1" applyAlignment="1">
      <alignment vertical="top" wrapText="1"/>
    </xf>
    <xf numFmtId="0" fontId="10" fillId="0" borderId="0" xfId="0" applyFont="1" applyAlignment="1">
      <alignment wrapText="1"/>
    </xf>
    <xf numFmtId="164" fontId="13" fillId="0" borderId="0" xfId="1" applyNumberFormat="1" applyFont="1" applyAlignment="1">
      <alignment horizontal="center" vertical="top"/>
    </xf>
    <xf numFmtId="0" fontId="13" fillId="3" borderId="4"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4" fillId="0" borderId="11" xfId="1" applyFont="1" applyBorder="1" applyAlignment="1">
      <alignment horizontal="center" vertical="center" wrapText="1"/>
    </xf>
    <xf numFmtId="0" fontId="14" fillId="5" borderId="11" xfId="1" applyFont="1" applyFill="1" applyBorder="1" applyAlignment="1">
      <alignment horizontal="center" vertical="center" wrapText="1"/>
    </xf>
    <xf numFmtId="0" fontId="16" fillId="0" borderId="0" xfId="0" applyFont="1"/>
    <xf numFmtId="0" fontId="14" fillId="9" borderId="11" xfId="1" applyFont="1" applyFill="1" applyBorder="1" applyAlignment="1">
      <alignment horizontal="center" vertical="center" wrapText="1"/>
    </xf>
    <xf numFmtId="0" fontId="0" fillId="0" borderId="0" xfId="0" applyAlignment="1">
      <alignment vertical="center"/>
    </xf>
    <xf numFmtId="0" fontId="18" fillId="0" borderId="0" xfId="0" applyFont="1" applyAlignment="1">
      <alignment vertical="center"/>
    </xf>
    <xf numFmtId="0" fontId="19" fillId="0" borderId="0" xfId="2" applyAlignment="1">
      <alignment vertical="center"/>
    </xf>
    <xf numFmtId="0" fontId="20" fillId="0" borderId="0" xfId="0" applyFont="1"/>
    <xf numFmtId="0" fontId="17" fillId="0" borderId="0" xfId="0" applyFont="1" applyAlignment="1">
      <alignment vertical="center"/>
    </xf>
    <xf numFmtId="0" fontId="19" fillId="0" borderId="0" xfId="2"/>
    <xf numFmtId="0" fontId="7" fillId="10" borderId="11" xfId="1" applyFont="1" applyFill="1" applyBorder="1" applyAlignment="1">
      <alignment horizontal="center" vertical="center" wrapText="1"/>
    </xf>
    <xf numFmtId="0" fontId="16" fillId="0" borderId="15" xfId="0" applyFont="1" applyBorder="1"/>
    <xf numFmtId="0" fontId="0" fillId="0" borderId="17" xfId="0" applyBorder="1"/>
    <xf numFmtId="0" fontId="0" fillId="0" borderId="19" xfId="0" applyBorder="1"/>
    <xf numFmtId="0" fontId="0" fillId="0" borderId="20" xfId="0" applyBorder="1"/>
    <xf numFmtId="0" fontId="16" fillId="0" borderId="20" xfId="0" applyFont="1" applyBorder="1"/>
    <xf numFmtId="0" fontId="22" fillId="0" borderId="0" xfId="0" applyFont="1"/>
    <xf numFmtId="0" fontId="23" fillId="0" borderId="0" xfId="0" applyFont="1"/>
    <xf numFmtId="0" fontId="7" fillId="4" borderId="14" xfId="1" applyFont="1" applyFill="1" applyBorder="1" applyAlignment="1">
      <alignment horizontal="center" vertical="center" wrapText="1"/>
    </xf>
    <xf numFmtId="0" fontId="7" fillId="4" borderId="0" xfId="1" applyFont="1" applyFill="1" applyAlignment="1">
      <alignment horizontal="center" vertical="center" wrapText="1"/>
    </xf>
    <xf numFmtId="0" fontId="0" fillId="10" borderId="0" xfId="0" applyFill="1"/>
    <xf numFmtId="0" fontId="7" fillId="5" borderId="22"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10" borderId="15" xfId="1" applyFont="1" applyFill="1" applyBorder="1" applyAlignment="1">
      <alignment horizontal="center" vertical="center" wrapText="1"/>
    </xf>
    <xf numFmtId="0" fontId="7" fillId="10" borderId="16" xfId="1" applyFont="1" applyFill="1" applyBorder="1" applyAlignment="1">
      <alignment horizontal="center" vertical="center" wrapText="1"/>
    </xf>
    <xf numFmtId="0" fontId="0" fillId="10" borderId="18" xfId="0" applyFill="1" applyBorder="1"/>
    <xf numFmtId="0" fontId="7" fillId="4" borderId="20" xfId="1" applyFont="1" applyFill="1" applyBorder="1" applyAlignment="1">
      <alignment horizontal="center" vertical="center" wrapText="1"/>
    </xf>
    <xf numFmtId="0" fontId="0" fillId="10" borderId="21" xfId="0" applyFill="1" applyBorder="1"/>
    <xf numFmtId="0" fontId="0" fillId="0" borderId="22" xfId="0" applyBorder="1"/>
    <xf numFmtId="0" fontId="24" fillId="0" borderId="0" xfId="0" applyFont="1"/>
    <xf numFmtId="0" fontId="7" fillId="11" borderId="11" xfId="1" applyFont="1" applyFill="1" applyBorder="1" applyAlignment="1">
      <alignment horizontal="center" vertical="center" wrapText="1"/>
    </xf>
    <xf numFmtId="0" fontId="0" fillId="7" borderId="0" xfId="0" applyFill="1"/>
    <xf numFmtId="0" fontId="0" fillId="7" borderId="20" xfId="0" applyFill="1" applyBorder="1"/>
    <xf numFmtId="0" fontId="0" fillId="7" borderId="22" xfId="0" applyFill="1" applyBorder="1"/>
    <xf numFmtId="0" fontId="0" fillId="7" borderId="17" xfId="0" applyFill="1" applyBorder="1"/>
    <xf numFmtId="0" fontId="0" fillId="7" borderId="19" xfId="0" applyFill="1" applyBorder="1"/>
    <xf numFmtId="0" fontId="7" fillId="7" borderId="13" xfId="1" applyFont="1" applyFill="1" applyBorder="1" applyAlignment="1">
      <alignment horizontal="center" vertical="center" wrapText="1"/>
    </xf>
    <xf numFmtId="0" fontId="7" fillId="7" borderId="14" xfId="1" applyFont="1" applyFill="1" applyBorder="1" applyAlignment="1">
      <alignment horizontal="center" vertical="center" wrapText="1"/>
    </xf>
    <xf numFmtId="0" fontId="21" fillId="7" borderId="15" xfId="0" applyFont="1" applyFill="1" applyBorder="1" applyAlignment="1">
      <alignment horizontal="center"/>
    </xf>
    <xf numFmtId="0" fontId="18" fillId="0" borderId="0" xfId="0" applyFont="1"/>
    <xf numFmtId="0" fontId="7" fillId="12" borderId="11" xfId="1" applyFont="1" applyFill="1" applyBorder="1" applyAlignment="1">
      <alignment horizontal="center" vertical="center" wrapText="1"/>
    </xf>
    <xf numFmtId="0" fontId="10" fillId="0" borderId="11" xfId="0" applyFont="1" applyBorder="1" applyAlignment="1">
      <alignment horizontal="left" vertical="center"/>
    </xf>
    <xf numFmtId="0" fontId="0" fillId="0" borderId="11" xfId="0" applyBorder="1" applyAlignment="1">
      <alignment horizontal="left"/>
    </xf>
    <xf numFmtId="0" fontId="25" fillId="0" borderId="0" xfId="0" applyFont="1" applyAlignment="1">
      <alignment vertical="center"/>
    </xf>
    <xf numFmtId="0" fontId="26" fillId="0" borderId="0" xfId="0" applyFont="1" applyAlignment="1">
      <alignment vertical="center"/>
    </xf>
    <xf numFmtId="0" fontId="22" fillId="0" borderId="0" xfId="0" applyFont="1" applyAlignment="1">
      <alignment vertical="center"/>
    </xf>
    <xf numFmtId="0" fontId="21" fillId="0" borderId="0" xfId="0" applyFont="1"/>
    <xf numFmtId="0" fontId="1" fillId="7" borderId="0" xfId="1" applyFill="1" applyAlignment="1">
      <alignment vertical="top"/>
    </xf>
    <xf numFmtId="0" fontId="4" fillId="7" borderId="3" xfId="1" applyFont="1" applyFill="1" applyBorder="1" applyAlignment="1">
      <alignment horizontal="left" vertical="center"/>
    </xf>
    <xf numFmtId="0" fontId="4" fillId="7" borderId="1" xfId="1" applyFont="1" applyFill="1" applyBorder="1" applyAlignment="1">
      <alignment horizontal="center" vertical="center" wrapText="1"/>
    </xf>
    <xf numFmtId="0" fontId="7" fillId="7" borderId="15" xfId="1" applyFont="1" applyFill="1" applyBorder="1" applyAlignment="1">
      <alignment horizontal="center" vertical="center" wrapText="1"/>
    </xf>
    <xf numFmtId="0" fontId="7" fillId="7" borderId="0" xfId="1" applyFont="1" applyFill="1" applyAlignment="1">
      <alignment horizontal="center" vertical="center" wrapText="1"/>
    </xf>
    <xf numFmtId="0" fontId="7" fillId="7" borderId="20" xfId="1" applyFont="1" applyFill="1" applyBorder="1" applyAlignment="1">
      <alignment horizontal="center" vertical="center" wrapText="1"/>
    </xf>
    <xf numFmtId="0" fontId="16" fillId="0" borderId="13" xfId="0" applyFont="1" applyBorder="1"/>
    <xf numFmtId="0" fontId="0" fillId="0" borderId="13" xfId="0" applyBorder="1"/>
    <xf numFmtId="0" fontId="0" fillId="0" borderId="12" xfId="0" applyBorder="1"/>
    <xf numFmtId="0" fontId="21" fillId="0" borderId="14" xfId="0" applyFont="1" applyBorder="1"/>
    <xf numFmtId="0" fontId="0" fillId="0" borderId="14" xfId="0" applyBorder="1" applyAlignment="1">
      <alignment vertical="center" wrapText="1"/>
    </xf>
    <xf numFmtId="0" fontId="0" fillId="0" borderId="13" xfId="0" applyBorder="1" applyAlignment="1">
      <alignment vertical="center"/>
    </xf>
    <xf numFmtId="0" fontId="19" fillId="0" borderId="13" xfId="2" applyBorder="1" applyAlignment="1">
      <alignment vertical="center"/>
    </xf>
    <xf numFmtId="0" fontId="19" fillId="0" borderId="12" xfId="2" applyBorder="1" applyAlignment="1">
      <alignment vertical="center"/>
    </xf>
    <xf numFmtId="0" fontId="7" fillId="7" borderId="17"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21" fillId="0" borderId="11" xfId="0" applyFont="1" applyBorder="1"/>
    <xf numFmtId="0" fontId="21" fillId="0" borderId="11" xfId="0" applyFont="1" applyBorder="1" applyAlignment="1">
      <alignment wrapText="1"/>
    </xf>
    <xf numFmtId="0" fontId="0" fillId="0" borderId="11" xfId="0" applyBorder="1"/>
    <xf numFmtId="0" fontId="7" fillId="5" borderId="12" xfId="1" applyFont="1" applyFill="1" applyBorder="1" applyAlignment="1">
      <alignment horizontal="center" vertical="center" wrapText="1"/>
    </xf>
    <xf numFmtId="0" fontId="0" fillId="0" borderId="14"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0" borderId="16" xfId="0" applyBorder="1"/>
    <xf numFmtId="0" fontId="0" fillId="0" borderId="18" xfId="0" applyBorder="1"/>
    <xf numFmtId="0" fontId="0" fillId="0" borderId="21" xfId="0" applyBorder="1"/>
    <xf numFmtId="0" fontId="21" fillId="0" borderId="11" xfId="0" applyFont="1" applyBorder="1" applyAlignment="1">
      <alignment horizontal="center"/>
    </xf>
    <xf numFmtId="0" fontId="7" fillId="7" borderId="23" xfId="1" applyFont="1" applyFill="1" applyBorder="1" applyAlignment="1">
      <alignment horizontal="center" vertical="center" wrapText="1"/>
    </xf>
    <xf numFmtId="0" fontId="0" fillId="7" borderId="13" xfId="0" applyFill="1" applyBorder="1"/>
    <xf numFmtId="0" fontId="0" fillId="7" borderId="12" xfId="0" applyFill="1" applyBorder="1"/>
    <xf numFmtId="0" fontId="0" fillId="0" borderId="14" xfId="0" applyBorder="1"/>
    <xf numFmtId="0" fontId="21" fillId="7" borderId="22" xfId="0" applyFont="1" applyFill="1" applyBorder="1" applyAlignment="1">
      <alignment horizontal="center"/>
    </xf>
    <xf numFmtId="0" fontId="0" fillId="7" borderId="14" xfId="0" applyFill="1" applyBorder="1"/>
    <xf numFmtId="0" fontId="0" fillId="0" borderId="11" xfId="0" applyBorder="1" applyAlignment="1">
      <alignment horizontal="center" vertical="center"/>
    </xf>
    <xf numFmtId="0" fontId="27" fillId="0" borderId="11" xfId="0" applyFont="1" applyBorder="1" applyAlignment="1">
      <alignment horizontal="center" vertical="center"/>
    </xf>
    <xf numFmtId="0" fontId="27" fillId="7" borderId="11" xfId="0" applyFont="1" applyFill="1" applyBorder="1" applyAlignment="1">
      <alignment horizontal="center" vertical="center"/>
    </xf>
    <xf numFmtId="0" fontId="28" fillId="7" borderId="11" xfId="1" applyFont="1" applyFill="1" applyBorder="1" applyAlignment="1">
      <alignment horizontal="center" vertical="center" wrapText="1"/>
    </xf>
    <xf numFmtId="0" fontId="29" fillId="0" borderId="11" xfId="0" applyFont="1" applyBorder="1" applyAlignment="1">
      <alignment horizontal="center" vertical="center"/>
    </xf>
    <xf numFmtId="0" fontId="7" fillId="13" borderId="11" xfId="1" applyFont="1" applyFill="1" applyBorder="1" applyAlignment="1">
      <alignment horizontal="center" vertical="center" wrapText="1"/>
    </xf>
    <xf numFmtId="0" fontId="0" fillId="13" borderId="0" xfId="0" applyFill="1"/>
    <xf numFmtId="0" fontId="0" fillId="7" borderId="11" xfId="0" applyFill="1" applyBorder="1" applyAlignment="1">
      <alignment horizontal="center" vertical="center"/>
    </xf>
    <xf numFmtId="0" fontId="30" fillId="0" borderId="11" xfId="0" applyFont="1" applyBorder="1" applyAlignment="1">
      <alignment horizontal="center" vertical="center"/>
    </xf>
    <xf numFmtId="0" fontId="30" fillId="7" borderId="11" xfId="0" applyFont="1" applyFill="1" applyBorder="1" applyAlignment="1">
      <alignment horizontal="center" vertical="center"/>
    </xf>
    <xf numFmtId="0" fontId="31" fillId="0" borderId="11" xfId="0" applyFont="1" applyBorder="1" applyAlignment="1">
      <alignment horizontal="center" vertical="center"/>
    </xf>
    <xf numFmtId="0" fontId="31" fillId="7" borderId="11" xfId="0" applyFont="1" applyFill="1" applyBorder="1" applyAlignment="1">
      <alignment horizontal="center" vertical="center"/>
    </xf>
    <xf numFmtId="0" fontId="7" fillId="0" borderId="11" xfId="1" applyFont="1" applyBorder="1" applyAlignment="1">
      <alignment horizontal="left" vertical="center" wrapText="1"/>
    </xf>
    <xf numFmtId="0" fontId="7" fillId="13" borderId="14" xfId="1" applyFont="1" applyFill="1" applyBorder="1" applyAlignment="1">
      <alignment horizontal="center" vertical="center" wrapText="1"/>
    </xf>
    <xf numFmtId="0" fontId="0" fillId="13" borderId="0" xfId="0" applyFill="1" applyAlignment="1">
      <alignment wrapText="1"/>
    </xf>
    <xf numFmtId="0" fontId="21" fillId="0" borderId="11" xfId="0" applyFont="1" applyBorder="1" applyAlignment="1">
      <alignment horizontal="center" vertical="center"/>
    </xf>
    <xf numFmtId="0" fontId="32" fillId="0" borderId="0" xfId="0" applyFont="1"/>
    <xf numFmtId="0" fontId="0" fillId="7" borderId="13" xfId="0" applyFill="1" applyBorder="1" applyAlignment="1">
      <alignment horizontal="center"/>
    </xf>
    <xf numFmtId="0" fontId="33" fillId="0" borderId="0" xfId="0" applyFont="1" applyAlignment="1">
      <alignment vertical="center"/>
    </xf>
    <xf numFmtId="0" fontId="34" fillId="14" borderId="11" xfId="3" applyNumberFormat="1" applyBorder="1" applyAlignment="1">
      <alignment horizontal="center" vertical="center" wrapText="1"/>
    </xf>
    <xf numFmtId="0" fontId="7" fillId="0" borderId="0" xfId="1" applyFont="1" applyAlignment="1">
      <alignment wrapText="1"/>
    </xf>
    <xf numFmtId="0" fontId="7" fillId="0" borderId="13" xfId="1" applyFont="1" applyBorder="1" applyAlignment="1">
      <alignment horizontal="center" vertical="center" wrapText="1"/>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4" fillId="3" borderId="7" xfId="1" applyFont="1" applyFill="1" applyBorder="1" applyAlignment="1">
      <alignment horizontal="center" vertical="center"/>
    </xf>
    <xf numFmtId="164" fontId="2" fillId="0" borderId="0" xfId="1" applyNumberFormat="1" applyFont="1" applyAlignment="1">
      <alignment horizontal="left" vertical="top"/>
    </xf>
    <xf numFmtId="164" fontId="3" fillId="2" borderId="1" xfId="1" applyNumberFormat="1" applyFont="1" applyFill="1" applyBorder="1" applyAlignment="1">
      <alignment vertical="center" wrapText="1"/>
    </xf>
    <xf numFmtId="0" fontId="5" fillId="3" borderId="4" xfId="1" applyFont="1" applyFill="1" applyBorder="1" applyAlignment="1">
      <alignment horizontal="center" vertical="top" wrapText="1"/>
    </xf>
    <xf numFmtId="0" fontId="6" fillId="3" borderId="10" xfId="0" applyFont="1" applyFill="1" applyBorder="1" applyAlignment="1">
      <alignment vertical="top" wrapText="1"/>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2" xfId="0" applyFont="1" applyBorder="1" applyAlignment="1">
      <alignment horizontal="center" vertical="top"/>
    </xf>
    <xf numFmtId="0" fontId="4" fillId="3" borderId="6" xfId="1" applyFont="1" applyFill="1" applyBorder="1" applyAlignment="1">
      <alignment horizontal="center" vertical="center"/>
    </xf>
    <xf numFmtId="0" fontId="4" fillId="7" borderId="8" xfId="1" applyFont="1" applyFill="1" applyBorder="1" applyAlignment="1">
      <alignment horizontal="center" vertical="center" wrapText="1"/>
    </xf>
    <xf numFmtId="0" fontId="4" fillId="7" borderId="7" xfId="1" applyFont="1" applyFill="1" applyBorder="1" applyAlignment="1">
      <alignment horizontal="center" vertical="center"/>
    </xf>
    <xf numFmtId="0" fontId="0" fillId="0" borderId="7" xfId="0" applyBorder="1" applyAlignment="1">
      <alignment horizontal="center" vertical="center"/>
    </xf>
    <xf numFmtId="0" fontId="4" fillId="3" borderId="2" xfId="1" applyFont="1" applyFill="1" applyBorder="1" applyAlignment="1">
      <alignment horizontal="center" vertical="center" wrapText="1"/>
    </xf>
    <xf numFmtId="0" fontId="4" fillId="3" borderId="9" xfId="1" applyFont="1" applyFill="1" applyBorder="1" applyAlignment="1">
      <alignment horizontal="center" vertical="center" wrapText="1"/>
    </xf>
  </cellXfs>
  <cellStyles count="4">
    <cellStyle name="Hyperlink" xfId="2" builtinId="8"/>
    <cellStyle name="Neutral" xfId="3" builtinId="28"/>
    <cellStyle name="Normal" xfId="0" builtinId="0"/>
    <cellStyle name="Normal_SF5-Action Log" xfId="1" xr:uid="{00000000-0005-0000-0000-000002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5F5F5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36</xdr:col>
      <xdr:colOff>21167</xdr:colOff>
      <xdr:row>56</xdr:row>
      <xdr:rowOff>63501</xdr:rowOff>
    </xdr:from>
    <xdr:to>
      <xdr:col>36</xdr:col>
      <xdr:colOff>4476750</xdr:colOff>
      <xdr:row>56</xdr:row>
      <xdr:rowOff>3136316</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6334" y="47688501"/>
          <a:ext cx="4455583" cy="3072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it-dev.coupahost.com/invoices/" TargetMode="External"/><Relationship Id="rId7" Type="http://schemas.openxmlformats.org/officeDocument/2006/relationships/printerSettings" Target="../printerSettings/printerSettings1.bin"/><Relationship Id="rId2" Type="http://schemas.openxmlformats.org/officeDocument/2006/relationships/hyperlink" Target="https://mit-dev.coupahost.com/order_headers/" TargetMode="External"/><Relationship Id="rId1" Type="http://schemas.openxmlformats.org/officeDocument/2006/relationships/hyperlink" Target="https://mit-dev.coupahost.com/requisition_headers/" TargetMode="External"/><Relationship Id="rId6" Type="http://schemas.openxmlformats.org/officeDocument/2006/relationships/hyperlink" Target="https://mit-test.coupahost.com/invoices/" TargetMode="External"/><Relationship Id="rId5" Type="http://schemas.openxmlformats.org/officeDocument/2006/relationships/hyperlink" Target="https://mit-test.coupahost.com/order_headers/" TargetMode="External"/><Relationship Id="rId4" Type="http://schemas.openxmlformats.org/officeDocument/2006/relationships/hyperlink" Target="https://mit-test.coupahost.com/requisition_header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it.service-now.com/nav_to.do?uri=incident.do%3Fsys_id=f69c231e4734321023644be2a36d4358%26sysparm_stack=incident_list.do%3Fsysparm_query=active=true" TargetMode="External"/><Relationship Id="rId1" Type="http://schemas.openxmlformats.org/officeDocument/2006/relationships/hyperlink" Target="https://mit.service-now.com/nav_to.do?uri=change_request.do%3Fsys_id=fe7d745d13a23600fce3b3776144b04f%26sysparm_stack=change_request_list.do%3Fsysparm_query=active=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XEU164"/>
  <sheetViews>
    <sheetView tabSelected="1" topLeftCell="A66" zoomScale="90" zoomScaleNormal="90" workbookViewId="0">
      <selection activeCell="A80" sqref="A80"/>
    </sheetView>
  </sheetViews>
  <sheetFormatPr defaultRowHeight="14.4"/>
  <cols>
    <col min="1" max="1" width="14" customWidth="1"/>
    <col min="2" max="2" width="19.109375" bestFit="1" customWidth="1"/>
    <col min="3" max="3" width="12.109375" bestFit="1" customWidth="1"/>
    <col min="4" max="4" width="15.88671875" bestFit="1" customWidth="1"/>
    <col min="5" max="5" width="11" bestFit="1" customWidth="1"/>
    <col min="6" max="6" width="8.88671875" bestFit="1" customWidth="1"/>
    <col min="7" max="7" width="10.109375" bestFit="1" customWidth="1"/>
    <col min="8" max="8" width="33.88671875" style="33" bestFit="1" customWidth="1"/>
    <col min="9" max="9" width="104.44140625" customWidth="1"/>
    <col min="10" max="10" width="19.33203125" hidden="1" customWidth="1"/>
    <col min="11" max="11" width="13.6640625" hidden="1" customWidth="1"/>
    <col min="12" max="12" width="17.44140625" hidden="1" customWidth="1"/>
    <col min="13" max="13" width="20.6640625" style="62" hidden="1" customWidth="1"/>
    <col min="14" max="14" width="17.44140625" hidden="1" customWidth="1"/>
    <col min="15" max="15" width="10.44140625" style="62" hidden="1" customWidth="1"/>
    <col min="16" max="16" width="17.44140625" hidden="1" customWidth="1"/>
    <col min="17" max="17" width="15" hidden="1" customWidth="1"/>
    <col min="18" max="18" width="17.44140625" style="62" hidden="1" customWidth="1"/>
    <col min="19" max="19" width="11" style="62" hidden="1" customWidth="1"/>
    <col min="20" max="20" width="15.5546875" hidden="1" customWidth="1"/>
    <col min="21" max="21" width="11.109375" hidden="1" customWidth="1"/>
    <col min="22" max="22" width="18.6640625" style="62" hidden="1" customWidth="1"/>
    <col min="23" max="23" width="20.5546875" style="62" hidden="1" customWidth="1"/>
    <col min="24" max="24" width="16.5546875" hidden="1" customWidth="1"/>
    <col min="25" max="25" width="20" hidden="1" customWidth="1"/>
    <col min="26" max="26" width="17.44140625" style="62" hidden="1" customWidth="1"/>
    <col min="27" max="27" width="20.6640625" hidden="1" customWidth="1"/>
    <col min="28" max="28" width="23.44140625" style="62" customWidth="1"/>
    <col min="29" max="29" width="20.6640625" customWidth="1"/>
    <col min="30" max="30" width="19.6640625" hidden="1" customWidth="1"/>
    <col min="31" max="31" width="22.44140625" hidden="1" customWidth="1"/>
    <col min="32" max="32" width="9" style="62" hidden="1" customWidth="1"/>
    <col min="33" max="33" width="10.6640625" hidden="1" customWidth="1"/>
    <col min="34" max="34" width="9" hidden="1" customWidth="1"/>
    <col min="35" max="35" width="6.109375" hidden="1" customWidth="1"/>
    <col min="36" max="36" width="38.6640625" customWidth="1"/>
    <col min="37" max="37" width="68.88671875" style="17" customWidth="1"/>
  </cols>
  <sheetData>
    <row r="1" spans="1:37" ht="22.8">
      <c r="A1" s="137" t="s">
        <v>0</v>
      </c>
      <c r="B1" s="137"/>
      <c r="C1" s="137"/>
      <c r="D1" s="137"/>
      <c r="E1" s="137"/>
      <c r="F1" s="137"/>
      <c r="G1" s="137"/>
      <c r="H1" s="137"/>
      <c r="I1" s="137"/>
      <c r="J1" s="1"/>
      <c r="K1" s="1"/>
      <c r="L1" s="1"/>
      <c r="M1" s="78"/>
      <c r="N1" s="1"/>
      <c r="O1" s="78"/>
      <c r="P1" s="1"/>
      <c r="Q1" s="1"/>
      <c r="R1" s="78"/>
      <c r="S1" s="78"/>
      <c r="T1" s="1"/>
      <c r="U1" s="1"/>
      <c r="V1" s="78"/>
      <c r="W1" s="78"/>
      <c r="X1" s="1"/>
      <c r="Y1" s="1"/>
      <c r="Z1" s="78"/>
      <c r="AA1" s="1"/>
      <c r="AB1" s="78"/>
      <c r="AC1" s="1"/>
      <c r="AD1" s="1"/>
      <c r="AE1" s="1"/>
      <c r="AF1" s="78"/>
      <c r="AG1" s="1"/>
      <c r="AH1" s="1"/>
      <c r="AI1" s="1"/>
      <c r="AJ1" s="1"/>
      <c r="AK1" s="26"/>
    </row>
    <row r="2" spans="1:37" ht="23.4" thickBot="1">
      <c r="A2" s="2"/>
      <c r="B2" s="3"/>
      <c r="C2" s="4"/>
      <c r="D2" s="4"/>
      <c r="E2" s="4"/>
      <c r="F2" s="4"/>
      <c r="G2" s="4"/>
      <c r="H2" s="28"/>
      <c r="I2" s="2"/>
      <c r="J2" s="1"/>
      <c r="K2" s="1"/>
      <c r="L2" s="1"/>
      <c r="M2" s="78"/>
      <c r="N2" s="1"/>
      <c r="O2" s="78"/>
      <c r="P2" s="1"/>
      <c r="Q2" s="1"/>
      <c r="R2" s="78"/>
      <c r="S2" s="78"/>
      <c r="T2" s="1"/>
      <c r="U2" s="1"/>
      <c r="V2" s="78"/>
      <c r="W2" s="78"/>
      <c r="X2" s="1"/>
      <c r="Y2" s="1"/>
      <c r="Z2" s="78"/>
      <c r="AA2" s="1"/>
      <c r="AB2" s="78"/>
      <c r="AC2" s="1"/>
      <c r="AD2" s="1"/>
      <c r="AE2" s="1"/>
      <c r="AF2" s="78"/>
      <c r="AG2" s="1"/>
      <c r="AH2" s="1"/>
      <c r="AI2" s="1"/>
      <c r="AJ2" s="1"/>
      <c r="AK2" s="26"/>
    </row>
    <row r="3" spans="1:37" ht="15" thickBot="1">
      <c r="A3" s="138" t="s">
        <v>1</v>
      </c>
      <c r="B3" s="138"/>
      <c r="C3" s="138"/>
      <c r="D3" s="138"/>
      <c r="E3" s="138"/>
      <c r="F3" s="138"/>
      <c r="G3" s="138"/>
      <c r="H3" s="138"/>
      <c r="I3" s="138"/>
      <c r="J3" s="5" t="s">
        <v>2</v>
      </c>
      <c r="K3" s="5"/>
      <c r="L3" s="5"/>
      <c r="M3" s="79"/>
      <c r="N3" s="6"/>
      <c r="O3" s="79"/>
      <c r="P3" s="6"/>
      <c r="Q3" s="6"/>
      <c r="R3" s="79"/>
      <c r="S3" s="79"/>
      <c r="T3" s="6"/>
      <c r="U3" s="6"/>
      <c r="V3" s="79"/>
      <c r="W3" s="79"/>
      <c r="X3" s="6"/>
      <c r="Y3" s="6"/>
      <c r="Z3" s="79"/>
      <c r="AA3" s="6"/>
      <c r="AB3" s="79"/>
      <c r="AC3" s="6"/>
      <c r="AD3" s="6"/>
      <c r="AE3" s="6"/>
      <c r="AF3" s="79"/>
      <c r="AG3" s="6"/>
      <c r="AH3" s="6"/>
      <c r="AI3" s="19"/>
      <c r="AJ3" s="139" t="s">
        <v>3</v>
      </c>
      <c r="AK3" s="139" t="s">
        <v>4</v>
      </c>
    </row>
    <row r="4" spans="1:37" ht="27" thickBot="1">
      <c r="A4" s="7" t="s">
        <v>5</v>
      </c>
      <c r="B4" s="8" t="s">
        <v>6</v>
      </c>
      <c r="C4" s="8" t="s">
        <v>7</v>
      </c>
      <c r="D4" s="8" t="s">
        <v>8</v>
      </c>
      <c r="E4" s="8" t="s">
        <v>9</v>
      </c>
      <c r="F4" s="8" t="s">
        <v>10</v>
      </c>
      <c r="G4" s="8" t="s">
        <v>11</v>
      </c>
      <c r="H4" s="29" t="s">
        <v>12</v>
      </c>
      <c r="I4" s="8" t="s">
        <v>13</v>
      </c>
      <c r="J4" s="133" t="s">
        <v>14</v>
      </c>
      <c r="K4" s="144"/>
      <c r="L4" s="133" t="s">
        <v>15</v>
      </c>
      <c r="M4" s="136"/>
      <c r="N4" s="133" t="s">
        <v>126</v>
      </c>
      <c r="O4" s="134"/>
      <c r="P4" s="133" t="s">
        <v>16</v>
      </c>
      <c r="Q4" s="134"/>
      <c r="R4" s="145" t="s">
        <v>114</v>
      </c>
      <c r="S4" s="146"/>
      <c r="T4" s="135" t="s">
        <v>105</v>
      </c>
      <c r="U4" s="136"/>
      <c r="V4" s="135" t="s">
        <v>118</v>
      </c>
      <c r="W4" s="136"/>
      <c r="X4" s="135" t="s">
        <v>17</v>
      </c>
      <c r="Y4" s="147"/>
      <c r="Z4" s="148" t="s">
        <v>18</v>
      </c>
      <c r="AA4" s="149"/>
      <c r="AB4" s="148" t="s">
        <v>19</v>
      </c>
      <c r="AC4" s="149"/>
      <c r="AD4" s="148" t="s">
        <v>107</v>
      </c>
      <c r="AE4" s="149"/>
      <c r="AF4" s="148" t="s">
        <v>20</v>
      </c>
      <c r="AG4" s="149"/>
      <c r="AH4" s="148" t="s">
        <v>116</v>
      </c>
      <c r="AI4" s="149"/>
      <c r="AJ4" s="140"/>
      <c r="AK4" s="140"/>
    </row>
    <row r="5" spans="1:37" ht="40.200000000000003" thickBot="1">
      <c r="A5" s="9"/>
      <c r="B5" s="10"/>
      <c r="C5" s="10"/>
      <c r="D5" s="10"/>
      <c r="E5" s="10"/>
      <c r="F5" s="10"/>
      <c r="G5" s="10"/>
      <c r="H5" s="30"/>
      <c r="I5" s="10"/>
      <c r="J5" s="10" t="s">
        <v>21</v>
      </c>
      <c r="K5" s="10" t="s">
        <v>22</v>
      </c>
      <c r="L5" s="10" t="s">
        <v>21</v>
      </c>
      <c r="M5" s="80" t="s">
        <v>22</v>
      </c>
      <c r="N5" s="10" t="s">
        <v>21</v>
      </c>
      <c r="O5" s="80"/>
      <c r="P5" s="10" t="s">
        <v>21</v>
      </c>
      <c r="Q5" s="10" t="s">
        <v>22</v>
      </c>
      <c r="R5" s="80" t="s">
        <v>21</v>
      </c>
      <c r="S5" s="80" t="s">
        <v>22</v>
      </c>
      <c r="T5" s="10" t="s">
        <v>21</v>
      </c>
      <c r="U5" s="10" t="s">
        <v>22</v>
      </c>
      <c r="V5" s="80" t="s">
        <v>21</v>
      </c>
      <c r="W5" s="80" t="s">
        <v>22</v>
      </c>
      <c r="X5" s="8" t="s">
        <v>21</v>
      </c>
      <c r="Y5" s="8" t="s">
        <v>22</v>
      </c>
      <c r="Z5" s="80" t="s">
        <v>21</v>
      </c>
      <c r="AA5" s="10" t="s">
        <v>22</v>
      </c>
      <c r="AB5" s="80" t="s">
        <v>21</v>
      </c>
      <c r="AC5" s="10" t="s">
        <v>22</v>
      </c>
      <c r="AD5" s="10" t="s">
        <v>21</v>
      </c>
      <c r="AE5" s="10" t="s">
        <v>22</v>
      </c>
      <c r="AF5" s="80" t="s">
        <v>21</v>
      </c>
      <c r="AG5" s="10" t="s">
        <v>22</v>
      </c>
      <c r="AH5" s="10" t="s">
        <v>21</v>
      </c>
      <c r="AI5" s="22" t="s">
        <v>22</v>
      </c>
      <c r="AJ5" s="11"/>
      <c r="AK5" s="25"/>
    </row>
    <row r="6" spans="1:37" ht="45">
      <c r="A6" s="12">
        <v>1</v>
      </c>
      <c r="B6" s="12" t="s">
        <v>23</v>
      </c>
      <c r="C6" s="12" t="s">
        <v>24</v>
      </c>
      <c r="D6" s="12" t="s">
        <v>25</v>
      </c>
      <c r="E6" s="12" t="s">
        <v>26</v>
      </c>
      <c r="F6" s="12" t="s">
        <v>26</v>
      </c>
      <c r="G6" s="12" t="s">
        <v>26</v>
      </c>
      <c r="H6" s="31"/>
      <c r="I6" s="12" t="s">
        <v>27</v>
      </c>
      <c r="J6" s="20" t="s">
        <v>26</v>
      </c>
      <c r="K6" s="20" t="s">
        <v>271</v>
      </c>
      <c r="L6" s="13" t="s">
        <v>28</v>
      </c>
      <c r="M6" s="20"/>
      <c r="N6" s="20" t="s">
        <v>26</v>
      </c>
      <c r="O6" s="20"/>
      <c r="P6" s="12" t="s">
        <v>26</v>
      </c>
      <c r="Q6" s="12" t="s">
        <v>30</v>
      </c>
      <c r="R6" s="20" t="s">
        <v>28</v>
      </c>
      <c r="S6" s="20" t="s">
        <v>29</v>
      </c>
      <c r="T6" s="12" t="s">
        <v>26</v>
      </c>
      <c r="U6" s="12"/>
      <c r="V6" s="20" t="s">
        <v>26</v>
      </c>
      <c r="W6" s="20" t="s">
        <v>229</v>
      </c>
      <c r="X6" s="20" t="s">
        <v>26</v>
      </c>
      <c r="Y6" s="20" t="s">
        <v>229</v>
      </c>
      <c r="Z6" s="20" t="s">
        <v>28</v>
      </c>
      <c r="AA6" s="12"/>
      <c r="AB6" s="20" t="s">
        <v>28</v>
      </c>
      <c r="AC6" s="13" t="s">
        <v>29</v>
      </c>
      <c r="AD6" s="41" t="s">
        <v>26</v>
      </c>
      <c r="AE6" s="41"/>
      <c r="AF6" s="20" t="s">
        <v>26</v>
      </c>
      <c r="AG6" s="12" t="s">
        <v>30</v>
      </c>
      <c r="AH6" s="13" t="s">
        <v>26</v>
      </c>
      <c r="AI6" s="12" t="s">
        <v>30</v>
      </c>
      <c r="AJ6" s="12"/>
      <c r="AK6" s="18" t="s">
        <v>31</v>
      </c>
    </row>
    <row r="7" spans="1:37" ht="45">
      <c r="A7" s="12">
        <f>A6+1</f>
        <v>2</v>
      </c>
      <c r="B7" s="12" t="s">
        <v>23</v>
      </c>
      <c r="C7" s="12" t="s">
        <v>24</v>
      </c>
      <c r="D7" s="12"/>
      <c r="E7" s="12" t="s">
        <v>26</v>
      </c>
      <c r="F7" s="12" t="s">
        <v>26</v>
      </c>
      <c r="G7" s="12" t="s">
        <v>26</v>
      </c>
      <c r="H7" s="31"/>
      <c r="I7" s="12" t="s">
        <v>32</v>
      </c>
      <c r="J7" s="20" t="s">
        <v>26</v>
      </c>
      <c r="K7" s="132" t="s">
        <v>271</v>
      </c>
      <c r="L7" s="13" t="s">
        <v>28</v>
      </c>
      <c r="M7" s="20"/>
      <c r="N7" s="20" t="s">
        <v>26</v>
      </c>
      <c r="O7" s="20"/>
      <c r="P7" s="12" t="s">
        <v>26</v>
      </c>
      <c r="Q7" s="12" t="s">
        <v>30</v>
      </c>
      <c r="R7" s="20" t="s">
        <v>28</v>
      </c>
      <c r="S7" s="20" t="s">
        <v>29</v>
      </c>
      <c r="T7" s="12" t="s">
        <v>26</v>
      </c>
      <c r="U7" s="12"/>
      <c r="V7" s="20" t="s">
        <v>26</v>
      </c>
      <c r="W7" s="20" t="s">
        <v>229</v>
      </c>
      <c r="X7" s="20" t="s">
        <v>26</v>
      </c>
      <c r="Y7" s="20" t="s">
        <v>229</v>
      </c>
      <c r="Z7" s="20" t="s">
        <v>28</v>
      </c>
      <c r="AA7" s="12"/>
      <c r="AB7" s="20" t="s">
        <v>28</v>
      </c>
      <c r="AC7" s="13" t="s">
        <v>29</v>
      </c>
      <c r="AD7" s="41" t="s">
        <v>26</v>
      </c>
      <c r="AE7" s="41"/>
      <c r="AF7" s="20" t="s">
        <v>26</v>
      </c>
      <c r="AG7" s="12" t="s">
        <v>30</v>
      </c>
      <c r="AH7" s="13" t="s">
        <v>26</v>
      </c>
      <c r="AI7" s="12" t="s">
        <v>30</v>
      </c>
      <c r="AJ7" s="12"/>
      <c r="AK7" s="12" t="s">
        <v>31</v>
      </c>
    </row>
    <row r="8" spans="1:37" ht="30">
      <c r="A8" s="12">
        <f>A7+1</f>
        <v>3</v>
      </c>
      <c r="B8" s="12" t="s">
        <v>23</v>
      </c>
      <c r="C8" s="12" t="s">
        <v>24</v>
      </c>
      <c r="D8" s="12" t="s">
        <v>33</v>
      </c>
      <c r="E8" s="12" t="s">
        <v>26</v>
      </c>
      <c r="F8" s="12" t="s">
        <v>26</v>
      </c>
      <c r="G8" s="12" t="s">
        <v>26</v>
      </c>
      <c r="H8" s="31"/>
      <c r="I8" s="12" t="s">
        <v>34</v>
      </c>
      <c r="J8" s="20" t="s">
        <v>26</v>
      </c>
      <c r="K8" s="20" t="s">
        <v>271</v>
      </c>
      <c r="L8" s="13" t="s">
        <v>28</v>
      </c>
      <c r="M8" s="20"/>
      <c r="N8" s="20" t="s">
        <v>26</v>
      </c>
      <c r="O8" s="20"/>
      <c r="P8" s="12" t="s">
        <v>26</v>
      </c>
      <c r="Q8" s="12" t="s">
        <v>30</v>
      </c>
      <c r="R8" s="20" t="s">
        <v>28</v>
      </c>
      <c r="S8" s="20" t="s">
        <v>29</v>
      </c>
      <c r="T8" s="12" t="s">
        <v>26</v>
      </c>
      <c r="U8" s="12"/>
      <c r="V8" s="20" t="s">
        <v>26</v>
      </c>
      <c r="W8" s="20" t="s">
        <v>229</v>
      </c>
      <c r="X8" s="20" t="s">
        <v>26</v>
      </c>
      <c r="Y8" s="20" t="s">
        <v>229</v>
      </c>
      <c r="Z8" s="20" t="s">
        <v>28</v>
      </c>
      <c r="AA8" s="12"/>
      <c r="AB8" s="20" t="s">
        <v>28</v>
      </c>
      <c r="AC8" s="13" t="s">
        <v>29</v>
      </c>
      <c r="AD8" s="41" t="s">
        <v>26</v>
      </c>
      <c r="AE8" s="41"/>
      <c r="AF8" s="20" t="s">
        <v>26</v>
      </c>
      <c r="AG8" s="12" t="s">
        <v>30</v>
      </c>
      <c r="AH8" s="13" t="s">
        <v>26</v>
      </c>
      <c r="AI8" s="12" t="s">
        <v>30</v>
      </c>
      <c r="AJ8" s="12"/>
      <c r="AK8" s="12" t="s">
        <v>31</v>
      </c>
    </row>
    <row r="9" spans="1:37" ht="15">
      <c r="A9" s="12">
        <f t="shared" ref="A9:A25" si="0">A8+1</f>
        <v>4</v>
      </c>
      <c r="B9" s="12" t="s">
        <v>23</v>
      </c>
      <c r="C9" s="12" t="s">
        <v>35</v>
      </c>
      <c r="D9" s="12" t="s">
        <v>36</v>
      </c>
      <c r="E9" s="12"/>
      <c r="F9" s="12"/>
      <c r="G9" s="12"/>
      <c r="H9" s="31"/>
      <c r="I9" s="12" t="s">
        <v>37</v>
      </c>
      <c r="J9" s="20" t="s">
        <v>38</v>
      </c>
      <c r="K9" s="20" t="s">
        <v>271</v>
      </c>
      <c r="L9" s="13" t="s">
        <v>38</v>
      </c>
      <c r="M9" s="20"/>
      <c r="N9" s="20" t="s">
        <v>38</v>
      </c>
      <c r="O9" s="20"/>
      <c r="P9" s="12" t="s">
        <v>38</v>
      </c>
      <c r="Q9" s="12" t="s">
        <v>30</v>
      </c>
      <c r="R9" s="20" t="s">
        <v>38</v>
      </c>
      <c r="S9" s="20" t="s">
        <v>229</v>
      </c>
      <c r="T9" s="12" t="s">
        <v>38</v>
      </c>
      <c r="U9" s="12"/>
      <c r="V9" s="20" t="s">
        <v>38</v>
      </c>
      <c r="W9" s="20" t="s">
        <v>229</v>
      </c>
      <c r="X9" s="20" t="s">
        <v>38</v>
      </c>
      <c r="Y9" s="20" t="s">
        <v>229</v>
      </c>
      <c r="Z9" s="20" t="s">
        <v>38</v>
      </c>
      <c r="AA9" s="12" t="s">
        <v>271</v>
      </c>
      <c r="AB9" s="20" t="s">
        <v>38</v>
      </c>
      <c r="AC9" s="14" t="s">
        <v>271</v>
      </c>
      <c r="AD9" s="41" t="s">
        <v>38</v>
      </c>
      <c r="AE9" s="41"/>
      <c r="AF9" s="20" t="s">
        <v>38</v>
      </c>
      <c r="AG9" s="12" t="s">
        <v>30</v>
      </c>
      <c r="AH9" s="13" t="s">
        <v>38</v>
      </c>
      <c r="AI9" s="12" t="s">
        <v>30</v>
      </c>
      <c r="AJ9" s="12"/>
      <c r="AK9" s="12"/>
    </row>
    <row r="10" spans="1:37" ht="195">
      <c r="A10" s="12">
        <f t="shared" si="0"/>
        <v>5</v>
      </c>
      <c r="B10" s="12" t="s">
        <v>23</v>
      </c>
      <c r="C10" s="12" t="s">
        <v>35</v>
      </c>
      <c r="D10" s="12" t="s">
        <v>36</v>
      </c>
      <c r="E10" s="12"/>
      <c r="F10" s="12"/>
      <c r="G10" s="12"/>
      <c r="H10" s="31"/>
      <c r="I10" s="12" t="s">
        <v>39</v>
      </c>
      <c r="J10" s="20" t="s">
        <v>38</v>
      </c>
      <c r="K10" s="20" t="s">
        <v>271</v>
      </c>
      <c r="L10" s="13" t="s">
        <v>38</v>
      </c>
      <c r="M10" s="20"/>
      <c r="N10" s="20" t="s">
        <v>38</v>
      </c>
      <c r="O10" s="20"/>
      <c r="P10" s="12" t="s">
        <v>38</v>
      </c>
      <c r="Q10" s="12" t="s">
        <v>30</v>
      </c>
      <c r="R10" s="20" t="s">
        <v>38</v>
      </c>
      <c r="S10" s="20" t="s">
        <v>229</v>
      </c>
      <c r="T10" s="12" t="s">
        <v>38</v>
      </c>
      <c r="U10" s="12"/>
      <c r="V10" s="20" t="s">
        <v>38</v>
      </c>
      <c r="W10" s="20" t="s">
        <v>229</v>
      </c>
      <c r="X10" s="20" t="s">
        <v>38</v>
      </c>
      <c r="Y10" s="20" t="s">
        <v>229</v>
      </c>
      <c r="Z10" s="20" t="s">
        <v>38</v>
      </c>
      <c r="AA10" s="12" t="s">
        <v>271</v>
      </c>
      <c r="AB10" s="20" t="s">
        <v>38</v>
      </c>
      <c r="AC10" s="14" t="s">
        <v>271</v>
      </c>
      <c r="AD10" s="41" t="s">
        <v>38</v>
      </c>
      <c r="AE10" s="41"/>
      <c r="AF10" s="20" t="s">
        <v>38</v>
      </c>
      <c r="AG10" s="12" t="s">
        <v>30</v>
      </c>
      <c r="AH10" s="13" t="s">
        <v>38</v>
      </c>
      <c r="AI10" s="12" t="s">
        <v>30</v>
      </c>
      <c r="AJ10" s="12"/>
      <c r="AK10" s="12"/>
    </row>
    <row r="11" spans="1:37" ht="60.6">
      <c r="A11" s="14">
        <f t="shared" si="0"/>
        <v>6</v>
      </c>
      <c r="B11" s="14" t="s">
        <v>201</v>
      </c>
      <c r="C11" s="14" t="s">
        <v>40</v>
      </c>
      <c r="D11" s="14" t="s">
        <v>25</v>
      </c>
      <c r="E11" s="14" t="s">
        <v>26</v>
      </c>
      <c r="F11" s="14" t="s">
        <v>41</v>
      </c>
      <c r="G11" s="14" t="s">
        <v>41</v>
      </c>
      <c r="H11" s="34" t="s">
        <v>237</v>
      </c>
      <c r="I11" s="14" t="s">
        <v>42</v>
      </c>
      <c r="J11" s="130" t="s">
        <v>28</v>
      </c>
      <c r="K11" s="20" t="s">
        <v>29</v>
      </c>
      <c r="L11" s="13" t="s">
        <v>28</v>
      </c>
      <c r="M11" s="20"/>
      <c r="N11" s="20" t="s">
        <v>26</v>
      </c>
      <c r="O11" s="20"/>
      <c r="P11" s="12" t="s">
        <v>26</v>
      </c>
      <c r="Q11" s="12" t="s">
        <v>30</v>
      </c>
      <c r="R11" s="20" t="s">
        <v>28</v>
      </c>
      <c r="S11" s="20" t="s">
        <v>29</v>
      </c>
      <c r="T11" s="12" t="s">
        <v>26</v>
      </c>
      <c r="U11" s="12"/>
      <c r="V11" s="20" t="s">
        <v>26</v>
      </c>
      <c r="W11" s="20" t="s">
        <v>229</v>
      </c>
      <c r="X11" s="20" t="s">
        <v>28</v>
      </c>
      <c r="Y11" s="20"/>
      <c r="Z11" s="20" t="s">
        <v>28</v>
      </c>
      <c r="AA11" s="12"/>
      <c r="AB11" s="20" t="s">
        <v>28</v>
      </c>
      <c r="AC11" s="13" t="s">
        <v>29</v>
      </c>
      <c r="AD11" s="41" t="s">
        <v>28</v>
      </c>
      <c r="AE11" s="41"/>
      <c r="AF11" s="20" t="s">
        <v>28</v>
      </c>
      <c r="AG11" s="12" t="s">
        <v>41</v>
      </c>
      <c r="AH11" s="13" t="s">
        <v>26</v>
      </c>
      <c r="AI11" s="12" t="s">
        <v>30</v>
      </c>
      <c r="AJ11" s="14"/>
      <c r="AK11" s="16" t="s">
        <v>235</v>
      </c>
    </row>
    <row r="12" spans="1:37" ht="60">
      <c r="A12" s="14">
        <f t="shared" si="0"/>
        <v>7</v>
      </c>
      <c r="B12" s="14" t="s">
        <v>226</v>
      </c>
      <c r="C12" s="14" t="s">
        <v>43</v>
      </c>
      <c r="D12" s="14" t="s">
        <v>44</v>
      </c>
      <c r="E12" s="14" t="s">
        <v>26</v>
      </c>
      <c r="F12" s="14" t="s">
        <v>26</v>
      </c>
      <c r="G12" s="14" t="s">
        <v>26</v>
      </c>
      <c r="H12" s="34" t="s">
        <v>238</v>
      </c>
      <c r="I12" s="14" t="s">
        <v>45</v>
      </c>
      <c r="J12" s="20" t="s">
        <v>26</v>
      </c>
      <c r="K12" s="20" t="s">
        <v>271</v>
      </c>
      <c r="L12" s="13" t="s">
        <v>28</v>
      </c>
      <c r="M12" s="20"/>
      <c r="N12" s="20" t="s">
        <v>26</v>
      </c>
      <c r="O12" s="20"/>
      <c r="P12" s="12" t="s">
        <v>26</v>
      </c>
      <c r="Q12" s="12" t="s">
        <v>30</v>
      </c>
      <c r="R12" s="20" t="s">
        <v>28</v>
      </c>
      <c r="S12" s="20" t="s">
        <v>29</v>
      </c>
      <c r="T12" s="12" t="s">
        <v>26</v>
      </c>
      <c r="U12" s="12"/>
      <c r="V12" s="20" t="s">
        <v>26</v>
      </c>
      <c r="W12" s="20" t="s">
        <v>229</v>
      </c>
      <c r="X12" s="20" t="s">
        <v>26</v>
      </c>
      <c r="Y12" s="20" t="s">
        <v>229</v>
      </c>
      <c r="Z12" s="20" t="s">
        <v>28</v>
      </c>
      <c r="AA12" s="12"/>
      <c r="AB12" s="20" t="s">
        <v>28</v>
      </c>
      <c r="AC12" s="13" t="s">
        <v>29</v>
      </c>
      <c r="AD12" s="41" t="s">
        <v>26</v>
      </c>
      <c r="AE12" s="41"/>
      <c r="AF12" s="20" t="s">
        <v>26</v>
      </c>
      <c r="AG12" s="12" t="s">
        <v>30</v>
      </c>
      <c r="AH12" s="13" t="s">
        <v>26</v>
      </c>
      <c r="AI12" s="12" t="s">
        <v>30</v>
      </c>
      <c r="AJ12" s="14"/>
      <c r="AK12" s="14"/>
    </row>
    <row r="13" spans="1:37" ht="45">
      <c r="A13" s="14">
        <f t="shared" si="0"/>
        <v>8</v>
      </c>
      <c r="B13" s="14" t="s">
        <v>226</v>
      </c>
      <c r="C13" s="14" t="s">
        <v>43</v>
      </c>
      <c r="D13" s="14" t="s">
        <v>46</v>
      </c>
      <c r="E13" s="14" t="s">
        <v>26</v>
      </c>
      <c r="F13" s="14" t="s">
        <v>26</v>
      </c>
      <c r="G13" s="14" t="s">
        <v>26</v>
      </c>
      <c r="H13" s="34" t="s">
        <v>238</v>
      </c>
      <c r="I13" s="14" t="s">
        <v>47</v>
      </c>
      <c r="J13" s="20" t="s">
        <v>26</v>
      </c>
      <c r="K13" s="20" t="s">
        <v>271</v>
      </c>
      <c r="L13" s="13" t="s">
        <v>28</v>
      </c>
      <c r="M13" s="20"/>
      <c r="N13" s="20" t="s">
        <v>26</v>
      </c>
      <c r="O13" s="20"/>
      <c r="P13" s="12" t="s">
        <v>26</v>
      </c>
      <c r="Q13" s="12" t="s">
        <v>30</v>
      </c>
      <c r="R13" s="20" t="s">
        <v>28</v>
      </c>
      <c r="S13" s="20" t="s">
        <v>29</v>
      </c>
      <c r="T13" s="12" t="s">
        <v>26</v>
      </c>
      <c r="U13" s="12"/>
      <c r="V13" s="20" t="s">
        <v>26</v>
      </c>
      <c r="W13" s="20" t="s">
        <v>229</v>
      </c>
      <c r="X13" s="20" t="s">
        <v>26</v>
      </c>
      <c r="Y13" s="20" t="s">
        <v>229</v>
      </c>
      <c r="Z13" s="20" t="s">
        <v>28</v>
      </c>
      <c r="AA13" s="12"/>
      <c r="AB13" s="20" t="s">
        <v>28</v>
      </c>
      <c r="AC13" s="13" t="s">
        <v>29</v>
      </c>
      <c r="AD13" s="41" t="s">
        <v>26</v>
      </c>
      <c r="AE13" s="41"/>
      <c r="AF13" s="20" t="s">
        <v>26</v>
      </c>
      <c r="AG13" s="12" t="s">
        <v>30</v>
      </c>
      <c r="AH13" s="13" t="s">
        <v>26</v>
      </c>
      <c r="AI13" s="12" t="s">
        <v>30</v>
      </c>
      <c r="AJ13" s="14"/>
      <c r="AK13" s="14"/>
    </row>
    <row r="14" spans="1:37" ht="60">
      <c r="A14" s="14">
        <f t="shared" si="0"/>
        <v>9</v>
      </c>
      <c r="B14" s="14" t="s">
        <v>226</v>
      </c>
      <c r="C14" s="14" t="s">
        <v>43</v>
      </c>
      <c r="D14" s="14" t="s">
        <v>48</v>
      </c>
      <c r="E14" s="14" t="s">
        <v>26</v>
      </c>
      <c r="F14" s="14" t="s">
        <v>26</v>
      </c>
      <c r="G14" s="14" t="s">
        <v>26</v>
      </c>
      <c r="H14" s="34" t="s">
        <v>238</v>
      </c>
      <c r="I14" s="14" t="s">
        <v>117</v>
      </c>
      <c r="J14" s="20" t="s">
        <v>26</v>
      </c>
      <c r="K14" s="20" t="s">
        <v>271</v>
      </c>
      <c r="L14" s="13" t="s">
        <v>28</v>
      </c>
      <c r="M14" s="20"/>
      <c r="N14" s="20" t="s">
        <v>26</v>
      </c>
      <c r="O14" s="20"/>
      <c r="P14" s="12" t="s">
        <v>26</v>
      </c>
      <c r="Q14" s="12" t="s">
        <v>30</v>
      </c>
      <c r="R14" s="20" t="s">
        <v>28</v>
      </c>
      <c r="S14" s="20" t="s">
        <v>29</v>
      </c>
      <c r="T14" s="12" t="s">
        <v>26</v>
      </c>
      <c r="U14" s="12"/>
      <c r="V14" s="20" t="s">
        <v>26</v>
      </c>
      <c r="W14" s="20" t="s">
        <v>229</v>
      </c>
      <c r="X14" s="20" t="s">
        <v>26</v>
      </c>
      <c r="Y14" s="20" t="s">
        <v>229</v>
      </c>
      <c r="Z14" s="20" t="s">
        <v>28</v>
      </c>
      <c r="AA14" s="12"/>
      <c r="AB14" s="20" t="s">
        <v>28</v>
      </c>
      <c r="AC14" s="13" t="s">
        <v>29</v>
      </c>
      <c r="AD14" s="41" t="s">
        <v>26</v>
      </c>
      <c r="AE14" s="41"/>
      <c r="AF14" s="20" t="s">
        <v>26</v>
      </c>
      <c r="AG14" s="12" t="s">
        <v>30</v>
      </c>
      <c r="AH14" s="13" t="s">
        <v>26</v>
      </c>
      <c r="AI14" s="12" t="s">
        <v>30</v>
      </c>
      <c r="AJ14" s="14"/>
      <c r="AK14" s="14"/>
    </row>
    <row r="15" spans="1:37" ht="30">
      <c r="A15" s="14">
        <f t="shared" si="0"/>
        <v>10</v>
      </c>
      <c r="B15" s="14" t="s">
        <v>100</v>
      </c>
      <c r="C15" s="14" t="s">
        <v>49</v>
      </c>
      <c r="D15" s="14" t="s">
        <v>50</v>
      </c>
      <c r="E15" s="14"/>
      <c r="F15" s="14"/>
      <c r="G15" s="14"/>
      <c r="H15" s="32" t="s">
        <v>239</v>
      </c>
      <c r="I15" s="14" t="s">
        <v>112</v>
      </c>
      <c r="J15" s="20" t="s">
        <v>26</v>
      </c>
      <c r="K15" s="20" t="s">
        <v>271</v>
      </c>
      <c r="L15" s="13" t="s">
        <v>28</v>
      </c>
      <c r="M15" s="20"/>
      <c r="N15" s="20" t="s">
        <v>26</v>
      </c>
      <c r="O15" s="20"/>
      <c r="P15" s="12" t="s">
        <v>26</v>
      </c>
      <c r="Q15" s="12" t="s">
        <v>30</v>
      </c>
      <c r="R15" s="20" t="s">
        <v>28</v>
      </c>
      <c r="S15" s="20" t="s">
        <v>29</v>
      </c>
      <c r="T15" s="12" t="s">
        <v>26</v>
      </c>
      <c r="U15" s="12"/>
      <c r="V15" s="20" t="s">
        <v>26</v>
      </c>
      <c r="W15" s="20" t="s">
        <v>270</v>
      </c>
      <c r="X15" s="20" t="s">
        <v>26</v>
      </c>
      <c r="Y15" s="20" t="s">
        <v>229</v>
      </c>
      <c r="Z15" s="20" t="s">
        <v>28</v>
      </c>
      <c r="AA15" s="12"/>
      <c r="AB15" s="20" t="s">
        <v>28</v>
      </c>
      <c r="AC15" s="13" t="s">
        <v>29</v>
      </c>
      <c r="AD15" s="41" t="s">
        <v>26</v>
      </c>
      <c r="AE15" s="41"/>
      <c r="AF15" s="20" t="s">
        <v>26</v>
      </c>
      <c r="AG15" s="12" t="s">
        <v>30</v>
      </c>
      <c r="AH15" s="13" t="s">
        <v>26</v>
      </c>
      <c r="AI15" s="12" t="s">
        <v>30</v>
      </c>
      <c r="AJ15" s="14"/>
      <c r="AK15" s="14"/>
    </row>
    <row r="16" spans="1:37" ht="15">
      <c r="A16" s="14">
        <f t="shared" si="0"/>
        <v>11</v>
      </c>
      <c r="B16" s="14" t="s">
        <v>100</v>
      </c>
      <c r="C16" s="14" t="s">
        <v>51</v>
      </c>
      <c r="D16" s="14" t="s">
        <v>25</v>
      </c>
      <c r="E16" s="14" t="s">
        <v>26</v>
      </c>
      <c r="F16" s="14" t="s">
        <v>26</v>
      </c>
      <c r="G16" s="14" t="s">
        <v>26</v>
      </c>
      <c r="H16" s="32"/>
      <c r="I16" s="14" t="s">
        <v>52</v>
      </c>
      <c r="J16" s="20" t="s">
        <v>28</v>
      </c>
      <c r="K16" s="20" t="s">
        <v>29</v>
      </c>
      <c r="L16" s="13" t="s">
        <v>28</v>
      </c>
      <c r="M16" s="20"/>
      <c r="N16" s="20" t="s">
        <v>28</v>
      </c>
      <c r="O16" s="20" t="s">
        <v>29</v>
      </c>
      <c r="P16" s="12" t="s">
        <v>26</v>
      </c>
      <c r="Q16" s="12" t="s">
        <v>30</v>
      </c>
      <c r="R16" s="20" t="s">
        <v>28</v>
      </c>
      <c r="S16" s="20" t="s">
        <v>29</v>
      </c>
      <c r="T16" s="12" t="s">
        <v>28</v>
      </c>
      <c r="U16" s="12" t="s">
        <v>29</v>
      </c>
      <c r="V16" s="20" t="s">
        <v>28</v>
      </c>
      <c r="W16" s="20" t="s">
        <v>29</v>
      </c>
      <c r="X16" s="20" t="s">
        <v>28</v>
      </c>
      <c r="Y16" s="20"/>
      <c r="Z16" s="20" t="s">
        <v>26</v>
      </c>
      <c r="AA16" s="12" t="s">
        <v>271</v>
      </c>
      <c r="AB16" s="20" t="s">
        <v>28</v>
      </c>
      <c r="AC16" s="13" t="s">
        <v>29</v>
      </c>
      <c r="AD16" s="41" t="s">
        <v>26</v>
      </c>
      <c r="AE16" s="41"/>
      <c r="AF16" s="20" t="s">
        <v>26</v>
      </c>
      <c r="AG16" s="12" t="s">
        <v>30</v>
      </c>
      <c r="AH16" s="13" t="s">
        <v>28</v>
      </c>
      <c r="AI16" s="12" t="s">
        <v>29</v>
      </c>
      <c r="AJ16" s="14"/>
      <c r="AK16" s="14"/>
    </row>
    <row r="17" spans="1:38" ht="15">
      <c r="A17" s="14">
        <f t="shared" si="0"/>
        <v>12</v>
      </c>
      <c r="B17" s="14" t="s">
        <v>100</v>
      </c>
      <c r="C17" s="14" t="s">
        <v>53</v>
      </c>
      <c r="D17" s="14" t="s">
        <v>54</v>
      </c>
      <c r="E17" s="14"/>
      <c r="F17" s="14"/>
      <c r="G17" s="14"/>
      <c r="H17" s="32" t="s">
        <v>240</v>
      </c>
      <c r="I17" s="14" t="s">
        <v>55</v>
      </c>
      <c r="J17" s="20" t="s">
        <v>38</v>
      </c>
      <c r="K17" s="20" t="s">
        <v>271</v>
      </c>
      <c r="L17" s="13" t="s">
        <v>38</v>
      </c>
      <c r="M17" s="20"/>
      <c r="N17" s="20" t="s">
        <v>38</v>
      </c>
      <c r="O17" s="20"/>
      <c r="P17" s="12" t="s">
        <v>26</v>
      </c>
      <c r="Q17" s="12" t="s">
        <v>30</v>
      </c>
      <c r="R17" s="20" t="s">
        <v>38</v>
      </c>
      <c r="S17" s="20" t="s">
        <v>229</v>
      </c>
      <c r="T17" s="12" t="s">
        <v>38</v>
      </c>
      <c r="U17" s="12"/>
      <c r="V17" s="20" t="s">
        <v>38</v>
      </c>
      <c r="W17" s="20" t="s">
        <v>229</v>
      </c>
      <c r="X17" s="20" t="s">
        <v>28</v>
      </c>
      <c r="Y17" s="20"/>
      <c r="Z17" s="20" t="s">
        <v>26</v>
      </c>
      <c r="AA17" s="12" t="s">
        <v>271</v>
      </c>
      <c r="AB17" s="20" t="s">
        <v>38</v>
      </c>
      <c r="AC17" s="14" t="s">
        <v>271</v>
      </c>
      <c r="AD17" s="41" t="s">
        <v>38</v>
      </c>
      <c r="AE17" s="41"/>
      <c r="AF17" s="20" t="s">
        <v>26</v>
      </c>
      <c r="AG17" s="12" t="s">
        <v>30</v>
      </c>
      <c r="AH17" s="13" t="s">
        <v>26</v>
      </c>
      <c r="AI17" s="12" t="s">
        <v>30</v>
      </c>
      <c r="AJ17" s="14"/>
      <c r="AK17" s="14"/>
    </row>
    <row r="18" spans="1:38" ht="45">
      <c r="A18" s="14">
        <f>A17+1</f>
        <v>13</v>
      </c>
      <c r="B18" s="14" t="s">
        <v>100</v>
      </c>
      <c r="C18" s="14" t="s">
        <v>24</v>
      </c>
      <c r="D18" s="14" t="s">
        <v>48</v>
      </c>
      <c r="E18" s="14"/>
      <c r="F18" s="14"/>
      <c r="G18" s="14"/>
      <c r="H18" s="32" t="s">
        <v>241</v>
      </c>
      <c r="I18" s="14" t="s">
        <v>106</v>
      </c>
      <c r="J18" s="20" t="s">
        <v>38</v>
      </c>
      <c r="K18" s="20" t="s">
        <v>271</v>
      </c>
      <c r="L18" s="13" t="s">
        <v>28</v>
      </c>
      <c r="M18" s="20"/>
      <c r="N18" s="20" t="s">
        <v>38</v>
      </c>
      <c r="O18" s="20"/>
      <c r="P18" s="12" t="s">
        <v>26</v>
      </c>
      <c r="Q18" s="12" t="s">
        <v>30</v>
      </c>
      <c r="R18" s="20" t="s">
        <v>28</v>
      </c>
      <c r="S18" s="20" t="s">
        <v>29</v>
      </c>
      <c r="T18" s="12" t="s">
        <v>38</v>
      </c>
      <c r="U18" s="12"/>
      <c r="V18" s="20" t="s">
        <v>38</v>
      </c>
      <c r="W18" s="20" t="s">
        <v>229</v>
      </c>
      <c r="X18" s="20" t="s">
        <v>38</v>
      </c>
      <c r="Y18" s="20" t="s">
        <v>229</v>
      </c>
      <c r="Z18" s="20" t="s">
        <v>28</v>
      </c>
      <c r="AA18" s="12"/>
      <c r="AB18" s="20" t="s">
        <v>28</v>
      </c>
      <c r="AC18" s="13" t="s">
        <v>29</v>
      </c>
      <c r="AD18" s="41" t="s">
        <v>38</v>
      </c>
      <c r="AE18" s="41"/>
      <c r="AF18" s="20" t="s">
        <v>26</v>
      </c>
      <c r="AG18" s="12" t="s">
        <v>30</v>
      </c>
      <c r="AH18" s="13" t="s">
        <v>28</v>
      </c>
      <c r="AI18" s="12" t="s">
        <v>29</v>
      </c>
      <c r="AJ18" s="14"/>
      <c r="AK18" s="16" t="s">
        <v>148</v>
      </c>
    </row>
    <row r="19" spans="1:38" ht="45">
      <c r="A19" s="12">
        <f>A18+1</f>
        <v>14</v>
      </c>
      <c r="B19" s="12" t="s">
        <v>23</v>
      </c>
      <c r="C19" s="12" t="s">
        <v>58</v>
      </c>
      <c r="D19" s="12" t="s">
        <v>25</v>
      </c>
      <c r="E19" s="12" t="s">
        <v>26</v>
      </c>
      <c r="F19" s="12" t="s">
        <v>26</v>
      </c>
      <c r="G19" s="12" t="s">
        <v>26</v>
      </c>
      <c r="H19" s="31"/>
      <c r="I19" s="12" t="s">
        <v>59</v>
      </c>
      <c r="J19" s="20" t="s">
        <v>26</v>
      </c>
      <c r="K19" s="20" t="s">
        <v>271</v>
      </c>
      <c r="L19" s="13" t="s">
        <v>26</v>
      </c>
      <c r="M19" s="20"/>
      <c r="N19" s="20" t="s">
        <v>26</v>
      </c>
      <c r="O19" s="20"/>
      <c r="P19" s="12" t="s">
        <v>26</v>
      </c>
      <c r="Q19" s="12" t="s">
        <v>30</v>
      </c>
      <c r="R19" s="20" t="s">
        <v>26</v>
      </c>
      <c r="S19" s="20" t="s">
        <v>229</v>
      </c>
      <c r="T19" s="12" t="s">
        <v>26</v>
      </c>
      <c r="U19" s="12"/>
      <c r="V19" s="20" t="s">
        <v>26</v>
      </c>
      <c r="W19" s="20" t="s">
        <v>229</v>
      </c>
      <c r="X19" s="20" t="s">
        <v>26</v>
      </c>
      <c r="Y19" s="20" t="s">
        <v>229</v>
      </c>
      <c r="Z19" s="20" t="s">
        <v>26</v>
      </c>
      <c r="AA19" s="12" t="s">
        <v>271</v>
      </c>
      <c r="AB19" s="20" t="s">
        <v>26</v>
      </c>
      <c r="AC19" s="14" t="s">
        <v>271</v>
      </c>
      <c r="AD19" s="41" t="s">
        <v>26</v>
      </c>
      <c r="AE19" s="41"/>
      <c r="AF19" s="20" t="s">
        <v>26</v>
      </c>
      <c r="AG19" s="12" t="s">
        <v>30</v>
      </c>
      <c r="AH19" s="13" t="s">
        <v>26</v>
      </c>
      <c r="AI19" s="12" t="s">
        <v>30</v>
      </c>
      <c r="AJ19" s="12" t="s">
        <v>256</v>
      </c>
      <c r="AK19" s="12"/>
    </row>
    <row r="20" spans="1:38" ht="60">
      <c r="A20" s="14">
        <f>A19+1</f>
        <v>15</v>
      </c>
      <c r="B20" s="14" t="s">
        <v>100</v>
      </c>
      <c r="C20" s="14" t="s">
        <v>56</v>
      </c>
      <c r="D20" s="14" t="s">
        <v>25</v>
      </c>
      <c r="E20" s="14" t="s">
        <v>26</v>
      </c>
      <c r="F20" s="14" t="s">
        <v>26</v>
      </c>
      <c r="G20" s="14" t="s">
        <v>26</v>
      </c>
      <c r="H20" s="32"/>
      <c r="I20" s="14" t="s">
        <v>57</v>
      </c>
      <c r="J20" s="20" t="s">
        <v>38</v>
      </c>
      <c r="K20" s="20" t="s">
        <v>271</v>
      </c>
      <c r="L20" s="13" t="s">
        <v>38</v>
      </c>
      <c r="M20" s="20"/>
      <c r="N20" s="20" t="s">
        <v>38</v>
      </c>
      <c r="O20" s="20"/>
      <c r="P20" s="12" t="s">
        <v>26</v>
      </c>
      <c r="Q20" s="12" t="s">
        <v>30</v>
      </c>
      <c r="R20" s="20" t="s">
        <v>38</v>
      </c>
      <c r="S20" s="20" t="s">
        <v>229</v>
      </c>
      <c r="T20" s="12" t="s">
        <v>38</v>
      </c>
      <c r="U20" s="12"/>
      <c r="V20" s="20" t="s">
        <v>38</v>
      </c>
      <c r="W20" s="20" t="s">
        <v>229</v>
      </c>
      <c r="X20" s="20" t="s">
        <v>38</v>
      </c>
      <c r="Y20" s="20" t="s">
        <v>229</v>
      </c>
      <c r="Z20" s="20" t="s">
        <v>38</v>
      </c>
      <c r="AA20" s="12" t="s">
        <v>271</v>
      </c>
      <c r="AB20" s="20" t="s">
        <v>38</v>
      </c>
      <c r="AC20" s="14" t="s">
        <v>271</v>
      </c>
      <c r="AD20" s="41" t="s">
        <v>38</v>
      </c>
      <c r="AE20" s="41"/>
      <c r="AF20" s="20" t="s">
        <v>26</v>
      </c>
      <c r="AG20" s="12" t="s">
        <v>30</v>
      </c>
      <c r="AH20" s="13" t="s">
        <v>26</v>
      </c>
      <c r="AI20" s="12" t="s">
        <v>30</v>
      </c>
      <c r="AJ20" s="14"/>
      <c r="AK20" s="14"/>
    </row>
    <row r="21" spans="1:38" ht="30">
      <c r="A21" s="14">
        <f>A20+1</f>
        <v>16</v>
      </c>
      <c r="B21" s="14" t="s">
        <v>226</v>
      </c>
      <c r="C21" s="14" t="s">
        <v>60</v>
      </c>
      <c r="D21" s="14" t="s">
        <v>25</v>
      </c>
      <c r="E21" s="14" t="s">
        <v>26</v>
      </c>
      <c r="F21" s="14" t="s">
        <v>26</v>
      </c>
      <c r="G21" s="14" t="s">
        <v>26</v>
      </c>
      <c r="H21" s="32"/>
      <c r="I21" s="14" t="s">
        <v>61</v>
      </c>
      <c r="J21" s="20" t="s">
        <v>26</v>
      </c>
      <c r="K21" s="20" t="s">
        <v>271</v>
      </c>
      <c r="L21" s="13" t="s">
        <v>26</v>
      </c>
      <c r="M21" s="20"/>
      <c r="N21" s="20" t="s">
        <v>26</v>
      </c>
      <c r="O21" s="20"/>
      <c r="P21" s="12" t="s">
        <v>26</v>
      </c>
      <c r="Q21" s="12" t="s">
        <v>30</v>
      </c>
      <c r="R21" s="20" t="s">
        <v>26</v>
      </c>
      <c r="S21" s="20" t="s">
        <v>229</v>
      </c>
      <c r="T21" s="12" t="s">
        <v>26</v>
      </c>
      <c r="U21" s="12"/>
      <c r="V21" s="20" t="s">
        <v>26</v>
      </c>
      <c r="W21" s="20" t="s">
        <v>229</v>
      </c>
      <c r="X21" s="20" t="s">
        <v>28</v>
      </c>
      <c r="Y21" s="20"/>
      <c r="Z21" s="20" t="s">
        <v>26</v>
      </c>
      <c r="AA21" s="12" t="s">
        <v>271</v>
      </c>
      <c r="AB21" s="20" t="s">
        <v>26</v>
      </c>
      <c r="AC21" s="14" t="s">
        <v>271</v>
      </c>
      <c r="AD21" s="41" t="s">
        <v>26</v>
      </c>
      <c r="AE21" s="41"/>
      <c r="AF21" s="20" t="s">
        <v>26</v>
      </c>
      <c r="AG21" s="12" t="s">
        <v>30</v>
      </c>
      <c r="AH21" s="13" t="s">
        <v>26</v>
      </c>
      <c r="AI21" s="12" t="s">
        <v>30</v>
      </c>
      <c r="AJ21" s="14"/>
      <c r="AK21" s="14"/>
    </row>
    <row r="22" spans="1:38" ht="60">
      <c r="A22" s="14">
        <f t="shared" si="0"/>
        <v>17</v>
      </c>
      <c r="B22" s="14" t="s">
        <v>226</v>
      </c>
      <c r="C22" s="14" t="s">
        <v>62</v>
      </c>
      <c r="D22" s="14" t="s">
        <v>63</v>
      </c>
      <c r="E22" s="14" t="s">
        <v>26</v>
      </c>
      <c r="F22" s="14" t="s">
        <v>26</v>
      </c>
      <c r="G22" s="14" t="s">
        <v>26</v>
      </c>
      <c r="H22" s="32"/>
      <c r="I22" s="14" t="s">
        <v>64</v>
      </c>
      <c r="J22" s="20" t="s">
        <v>38</v>
      </c>
      <c r="K22" s="20" t="s">
        <v>271</v>
      </c>
      <c r="L22" s="13" t="s">
        <v>38</v>
      </c>
      <c r="M22" s="20"/>
      <c r="N22" s="20" t="s">
        <v>38</v>
      </c>
      <c r="O22" s="20"/>
      <c r="P22" s="12" t="s">
        <v>26</v>
      </c>
      <c r="Q22" s="12" t="s">
        <v>30</v>
      </c>
      <c r="R22" s="20" t="s">
        <v>38</v>
      </c>
      <c r="S22" s="20" t="s">
        <v>229</v>
      </c>
      <c r="T22" s="12" t="s">
        <v>38</v>
      </c>
      <c r="U22" s="12"/>
      <c r="V22" s="20" t="s">
        <v>38</v>
      </c>
      <c r="W22" s="20" t="s">
        <v>229</v>
      </c>
      <c r="X22" s="20" t="s">
        <v>38</v>
      </c>
      <c r="Y22" s="20" t="s">
        <v>229</v>
      </c>
      <c r="Z22" s="20" t="s">
        <v>38</v>
      </c>
      <c r="AA22" s="12" t="s">
        <v>271</v>
      </c>
      <c r="AB22" s="20" t="s">
        <v>38</v>
      </c>
      <c r="AC22" s="14" t="s">
        <v>271</v>
      </c>
      <c r="AD22" s="41" t="s">
        <v>38</v>
      </c>
      <c r="AE22" s="41"/>
      <c r="AF22" s="20" t="s">
        <v>26</v>
      </c>
      <c r="AG22" s="12" t="s">
        <v>30</v>
      </c>
      <c r="AH22" s="13" t="s">
        <v>26</v>
      </c>
      <c r="AI22" s="12" t="s">
        <v>30</v>
      </c>
      <c r="AJ22" s="14"/>
      <c r="AK22" s="14"/>
    </row>
    <row r="23" spans="1:38" ht="30">
      <c r="A23" s="14">
        <f t="shared" si="0"/>
        <v>18</v>
      </c>
      <c r="B23" s="14" t="s">
        <v>226</v>
      </c>
      <c r="C23" s="14" t="s">
        <v>56</v>
      </c>
      <c r="D23" s="14" t="s">
        <v>25</v>
      </c>
      <c r="E23" s="14" t="s">
        <v>26</v>
      </c>
      <c r="F23" s="14" t="s">
        <v>26</v>
      </c>
      <c r="G23" s="14" t="s">
        <v>26</v>
      </c>
      <c r="H23" s="32"/>
      <c r="I23" s="14" t="s">
        <v>65</v>
      </c>
      <c r="J23" s="20" t="s">
        <v>26</v>
      </c>
      <c r="K23" s="20" t="s">
        <v>271</v>
      </c>
      <c r="L23" s="13" t="s">
        <v>26</v>
      </c>
      <c r="M23" s="20"/>
      <c r="N23" s="20" t="s">
        <v>26</v>
      </c>
      <c r="O23" s="20"/>
      <c r="P23" s="12" t="s">
        <v>26</v>
      </c>
      <c r="Q23" s="12" t="s">
        <v>30</v>
      </c>
      <c r="R23" s="20" t="s">
        <v>26</v>
      </c>
      <c r="S23" s="20" t="s">
        <v>229</v>
      </c>
      <c r="T23" s="12" t="s">
        <v>26</v>
      </c>
      <c r="U23" s="12"/>
      <c r="V23" s="20" t="s">
        <v>26</v>
      </c>
      <c r="W23" s="20" t="s">
        <v>229</v>
      </c>
      <c r="X23" s="20" t="s">
        <v>28</v>
      </c>
      <c r="Y23" s="20"/>
      <c r="Z23" s="20" t="s">
        <v>26</v>
      </c>
      <c r="AA23" s="12" t="s">
        <v>271</v>
      </c>
      <c r="AB23" s="20" t="s">
        <v>26</v>
      </c>
      <c r="AC23" s="14" t="s">
        <v>271</v>
      </c>
      <c r="AD23" s="41" t="s">
        <v>26</v>
      </c>
      <c r="AE23" s="41"/>
      <c r="AF23" s="20" t="s">
        <v>26</v>
      </c>
      <c r="AG23" s="12" t="s">
        <v>30</v>
      </c>
      <c r="AH23" s="13" t="s">
        <v>26</v>
      </c>
      <c r="AI23" s="12" t="s">
        <v>30</v>
      </c>
      <c r="AJ23" s="14"/>
      <c r="AK23" s="14"/>
    </row>
    <row r="24" spans="1:38" ht="60">
      <c r="A24" s="14">
        <v>19</v>
      </c>
      <c r="B24" s="14" t="s">
        <v>100</v>
      </c>
      <c r="C24" s="14" t="s">
        <v>66</v>
      </c>
      <c r="D24" s="14" t="s">
        <v>67</v>
      </c>
      <c r="E24" s="14" t="s">
        <v>26</v>
      </c>
      <c r="F24" s="14" t="s">
        <v>26</v>
      </c>
      <c r="G24" s="14" t="s">
        <v>26</v>
      </c>
      <c r="H24" s="34" t="s">
        <v>242</v>
      </c>
      <c r="I24" s="14" t="s">
        <v>68</v>
      </c>
      <c r="J24" s="20" t="s">
        <v>38</v>
      </c>
      <c r="K24" s="20" t="s">
        <v>271</v>
      </c>
      <c r="L24" s="13" t="s">
        <v>38</v>
      </c>
      <c r="M24" s="20"/>
      <c r="N24" s="20" t="s">
        <v>38</v>
      </c>
      <c r="O24" s="20"/>
      <c r="P24" s="12" t="s">
        <v>26</v>
      </c>
      <c r="Q24" s="12" t="s">
        <v>30</v>
      </c>
      <c r="R24" s="20" t="s">
        <v>38</v>
      </c>
      <c r="S24" s="20" t="s">
        <v>229</v>
      </c>
      <c r="T24" s="12" t="s">
        <v>38</v>
      </c>
      <c r="U24" s="12"/>
      <c r="V24" s="20" t="s">
        <v>38</v>
      </c>
      <c r="W24" s="20" t="s">
        <v>229</v>
      </c>
      <c r="X24" s="20" t="s">
        <v>38</v>
      </c>
      <c r="Y24" s="20" t="s">
        <v>229</v>
      </c>
      <c r="Z24" s="20" t="s">
        <v>38</v>
      </c>
      <c r="AA24" s="12" t="s">
        <v>271</v>
      </c>
      <c r="AB24" s="20" t="s">
        <v>38</v>
      </c>
      <c r="AC24" s="14" t="s">
        <v>271</v>
      </c>
      <c r="AD24" s="41" t="s">
        <v>38</v>
      </c>
      <c r="AE24" s="41"/>
      <c r="AF24" s="20" t="s">
        <v>38</v>
      </c>
      <c r="AG24" s="12" t="s">
        <v>30</v>
      </c>
      <c r="AH24" s="13" t="s">
        <v>26</v>
      </c>
      <c r="AI24" s="12" t="s">
        <v>30</v>
      </c>
      <c r="AJ24" s="14"/>
      <c r="AK24" s="14"/>
    </row>
    <row r="25" spans="1:38" ht="45">
      <c r="A25" s="14">
        <f t="shared" si="0"/>
        <v>20</v>
      </c>
      <c r="B25" s="14" t="s">
        <v>100</v>
      </c>
      <c r="C25" s="14" t="s">
        <v>69</v>
      </c>
      <c r="D25" s="14" t="s">
        <v>70</v>
      </c>
      <c r="E25" s="14" t="s">
        <v>26</v>
      </c>
      <c r="F25" s="14" t="s">
        <v>26</v>
      </c>
      <c r="G25" s="14" t="s">
        <v>26</v>
      </c>
      <c r="H25" s="34" t="s">
        <v>242</v>
      </c>
      <c r="I25" s="14" t="s">
        <v>71</v>
      </c>
      <c r="J25" s="20" t="s">
        <v>26</v>
      </c>
      <c r="K25" s="20" t="s">
        <v>271</v>
      </c>
      <c r="L25" s="13" t="s">
        <v>38</v>
      </c>
      <c r="M25" s="20"/>
      <c r="N25" s="20" t="s">
        <v>26</v>
      </c>
      <c r="O25" s="20"/>
      <c r="P25" s="12" t="s">
        <v>26</v>
      </c>
      <c r="Q25" s="12" t="s">
        <v>30</v>
      </c>
      <c r="R25" s="20" t="s">
        <v>38</v>
      </c>
      <c r="S25" s="20" t="s">
        <v>229</v>
      </c>
      <c r="T25" s="12" t="s">
        <v>26</v>
      </c>
      <c r="U25" s="12"/>
      <c r="V25" s="20" t="s">
        <v>26</v>
      </c>
      <c r="W25" s="20" t="s">
        <v>229</v>
      </c>
      <c r="X25" s="20" t="s">
        <v>26</v>
      </c>
      <c r="Y25" s="20" t="s">
        <v>229</v>
      </c>
      <c r="Z25" s="20" t="s">
        <v>38</v>
      </c>
      <c r="AA25" s="12" t="s">
        <v>271</v>
      </c>
      <c r="AB25" s="20" t="s">
        <v>28</v>
      </c>
      <c r="AC25" s="13" t="s">
        <v>29</v>
      </c>
      <c r="AD25" s="41" t="s">
        <v>26</v>
      </c>
      <c r="AE25" s="41"/>
      <c r="AF25" s="20" t="s">
        <v>26</v>
      </c>
      <c r="AG25" s="12" t="s">
        <v>30</v>
      </c>
      <c r="AH25" s="13" t="s">
        <v>26</v>
      </c>
      <c r="AI25" s="12" t="s">
        <v>30</v>
      </c>
      <c r="AJ25" s="14"/>
      <c r="AK25" s="14"/>
    </row>
    <row r="26" spans="1:38" ht="15">
      <c r="A26" s="14">
        <f>A25+1</f>
        <v>21</v>
      </c>
      <c r="B26" s="14" t="s">
        <v>72</v>
      </c>
      <c r="C26" s="14" t="s">
        <v>40</v>
      </c>
      <c r="D26" s="14" t="s">
        <v>48</v>
      </c>
      <c r="E26" s="14"/>
      <c r="F26" s="14"/>
      <c r="G26" s="14"/>
      <c r="H26" s="32"/>
      <c r="I26" s="14" t="s">
        <v>73</v>
      </c>
      <c r="J26" s="20" t="s">
        <v>28</v>
      </c>
      <c r="K26" s="20" t="s">
        <v>29</v>
      </c>
      <c r="L26" s="13" t="s">
        <v>28</v>
      </c>
      <c r="M26" s="20"/>
      <c r="N26" s="20" t="s">
        <v>28</v>
      </c>
      <c r="O26" s="20" t="s">
        <v>29</v>
      </c>
      <c r="P26" s="12" t="s">
        <v>28</v>
      </c>
      <c r="Q26" s="12" t="s">
        <v>30</v>
      </c>
      <c r="R26" s="20" t="s">
        <v>28</v>
      </c>
      <c r="S26" s="20" t="s">
        <v>29</v>
      </c>
      <c r="T26" s="12" t="s">
        <v>38</v>
      </c>
      <c r="U26" s="12"/>
      <c r="V26" s="20" t="s">
        <v>38</v>
      </c>
      <c r="W26" s="20" t="s">
        <v>229</v>
      </c>
      <c r="X26" s="20" t="s">
        <v>28</v>
      </c>
      <c r="Y26" s="20"/>
      <c r="Z26" s="20" t="s">
        <v>26</v>
      </c>
      <c r="AA26" s="12" t="s">
        <v>271</v>
      </c>
      <c r="AB26" s="20" t="s">
        <v>38</v>
      </c>
      <c r="AC26" s="14" t="s">
        <v>271</v>
      </c>
      <c r="AD26" s="41" t="s">
        <v>28</v>
      </c>
      <c r="AE26" s="41"/>
      <c r="AF26" s="20" t="s">
        <v>28</v>
      </c>
      <c r="AG26" s="12" t="s">
        <v>41</v>
      </c>
      <c r="AH26" s="13" t="s">
        <v>28</v>
      </c>
      <c r="AI26" s="12" t="s">
        <v>29</v>
      </c>
      <c r="AJ26" s="14"/>
      <c r="AK26" s="14"/>
    </row>
    <row r="27" spans="1:38" ht="30">
      <c r="A27" s="14">
        <f>A26+1</f>
        <v>22</v>
      </c>
      <c r="B27" s="14" t="s">
        <v>74</v>
      </c>
      <c r="C27" s="14" t="s">
        <v>75</v>
      </c>
      <c r="D27" s="14" t="s">
        <v>76</v>
      </c>
      <c r="E27" s="14"/>
      <c r="F27" s="14"/>
      <c r="G27" s="14"/>
      <c r="H27" s="32"/>
      <c r="I27" s="14" t="s">
        <v>77</v>
      </c>
      <c r="J27" s="20" t="s">
        <v>26</v>
      </c>
      <c r="K27" s="20" t="s">
        <v>271</v>
      </c>
      <c r="L27" s="13" t="s">
        <v>38</v>
      </c>
      <c r="M27" s="20"/>
      <c r="N27" s="20" t="s">
        <v>26</v>
      </c>
      <c r="O27" s="20"/>
      <c r="P27" s="12" t="s">
        <v>26</v>
      </c>
      <c r="Q27" s="12" t="s">
        <v>30</v>
      </c>
      <c r="R27" s="20" t="s">
        <v>38</v>
      </c>
      <c r="S27" s="20" t="s">
        <v>229</v>
      </c>
      <c r="T27" s="12" t="s">
        <v>38</v>
      </c>
      <c r="U27" s="12"/>
      <c r="V27" s="20" t="s">
        <v>26</v>
      </c>
      <c r="W27" s="20" t="s">
        <v>229</v>
      </c>
      <c r="X27" s="20" t="s">
        <v>26</v>
      </c>
      <c r="Y27" s="20" t="s">
        <v>229</v>
      </c>
      <c r="Z27" s="20" t="s">
        <v>38</v>
      </c>
      <c r="AA27" s="12" t="s">
        <v>271</v>
      </c>
      <c r="AB27" s="20" t="s">
        <v>38</v>
      </c>
      <c r="AC27" s="14" t="s">
        <v>271</v>
      </c>
      <c r="AD27" s="41" t="s">
        <v>26</v>
      </c>
      <c r="AE27" s="41"/>
      <c r="AF27" s="20" t="s">
        <v>26</v>
      </c>
      <c r="AG27" s="12" t="s">
        <v>30</v>
      </c>
      <c r="AH27" s="13" t="s">
        <v>26</v>
      </c>
      <c r="AI27" s="12" t="s">
        <v>30</v>
      </c>
      <c r="AJ27" s="14"/>
      <c r="AK27" s="14" t="s">
        <v>143</v>
      </c>
      <c r="AL27" s="60"/>
    </row>
    <row r="28" spans="1:38" ht="180">
      <c r="A28" s="14">
        <f>A27+1</f>
        <v>23</v>
      </c>
      <c r="B28" s="14" t="s">
        <v>100</v>
      </c>
      <c r="C28" s="14" t="s">
        <v>78</v>
      </c>
      <c r="D28" s="14" t="s">
        <v>79</v>
      </c>
      <c r="E28" s="14"/>
      <c r="F28" s="14"/>
      <c r="G28" s="14"/>
      <c r="H28" s="34" t="s">
        <v>251</v>
      </c>
      <c r="I28" s="14" t="s">
        <v>252</v>
      </c>
      <c r="J28" s="20" t="s">
        <v>28</v>
      </c>
      <c r="K28" s="20" t="s">
        <v>29</v>
      </c>
      <c r="L28" s="13" t="s">
        <v>28</v>
      </c>
      <c r="M28" s="20"/>
      <c r="N28" s="20" t="s">
        <v>26</v>
      </c>
      <c r="O28" s="20"/>
      <c r="P28" s="12" t="s">
        <v>26</v>
      </c>
      <c r="Q28" s="12" t="s">
        <v>30</v>
      </c>
      <c r="R28" s="20" t="s">
        <v>28</v>
      </c>
      <c r="S28" s="20" t="s">
        <v>29</v>
      </c>
      <c r="T28" s="12" t="s">
        <v>26</v>
      </c>
      <c r="U28" s="12"/>
      <c r="V28" s="20" t="s">
        <v>26</v>
      </c>
      <c r="W28" s="20" t="s">
        <v>229</v>
      </c>
      <c r="X28" s="20" t="s">
        <v>26</v>
      </c>
      <c r="Y28" s="20" t="s">
        <v>229</v>
      </c>
      <c r="Z28" s="20" t="s">
        <v>28</v>
      </c>
      <c r="AA28" s="12"/>
      <c r="AB28" s="20" t="s">
        <v>38</v>
      </c>
      <c r="AC28" s="14" t="s">
        <v>271</v>
      </c>
      <c r="AD28" s="41" t="s">
        <v>26</v>
      </c>
      <c r="AE28" s="41"/>
      <c r="AF28" s="20" t="s">
        <v>26</v>
      </c>
      <c r="AG28" s="12" t="s">
        <v>30</v>
      </c>
      <c r="AH28" s="13" t="s">
        <v>26</v>
      </c>
      <c r="AI28" s="12" t="s">
        <v>30</v>
      </c>
      <c r="AJ28" s="47"/>
      <c r="AK28" s="14" t="s">
        <v>146</v>
      </c>
    </row>
    <row r="29" spans="1:38" ht="45">
      <c r="A29" s="14">
        <f t="shared" ref="A29:A57" si="1">A28+1</f>
        <v>24</v>
      </c>
      <c r="B29" s="14" t="s">
        <v>72</v>
      </c>
      <c r="C29" s="14" t="s">
        <v>75</v>
      </c>
      <c r="D29" s="14" t="s">
        <v>208</v>
      </c>
      <c r="E29" s="14"/>
      <c r="F29" s="14"/>
      <c r="G29" s="14"/>
      <c r="H29" s="32"/>
      <c r="I29" s="14" t="s">
        <v>163</v>
      </c>
      <c r="J29" s="20" t="s">
        <v>26</v>
      </c>
      <c r="K29" s="20" t="s">
        <v>271</v>
      </c>
      <c r="L29" s="13" t="s">
        <v>26</v>
      </c>
      <c r="M29" s="20"/>
      <c r="N29" s="20" t="s">
        <v>26</v>
      </c>
      <c r="O29" s="20"/>
      <c r="P29" s="12" t="s">
        <v>26</v>
      </c>
      <c r="Q29" s="12" t="s">
        <v>30</v>
      </c>
      <c r="R29" s="20" t="s">
        <v>26</v>
      </c>
      <c r="S29" s="20" t="s">
        <v>229</v>
      </c>
      <c r="T29" s="12" t="s">
        <v>26</v>
      </c>
      <c r="U29" s="12"/>
      <c r="V29" s="20" t="s">
        <v>26</v>
      </c>
      <c r="W29" s="20" t="s">
        <v>229</v>
      </c>
      <c r="X29" s="20" t="s">
        <v>26</v>
      </c>
      <c r="Y29" s="20" t="s">
        <v>229</v>
      </c>
      <c r="Z29" s="20" t="s">
        <v>26</v>
      </c>
      <c r="AA29" s="12" t="s">
        <v>271</v>
      </c>
      <c r="AB29" s="20" t="s">
        <v>28</v>
      </c>
      <c r="AC29" s="13" t="s">
        <v>29</v>
      </c>
      <c r="AD29" s="41" t="s">
        <v>26</v>
      </c>
      <c r="AE29" s="41"/>
      <c r="AF29" s="20" t="s">
        <v>26</v>
      </c>
      <c r="AG29" s="12" t="s">
        <v>30</v>
      </c>
      <c r="AH29" s="13" t="s">
        <v>26</v>
      </c>
      <c r="AI29" s="12" t="s">
        <v>30</v>
      </c>
      <c r="AJ29" s="14"/>
      <c r="AK29" s="14"/>
    </row>
    <row r="30" spans="1:38" ht="166.2">
      <c r="A30" s="14">
        <f t="shared" si="1"/>
        <v>25</v>
      </c>
      <c r="B30" s="14" t="s">
        <v>201</v>
      </c>
      <c r="C30" s="14" t="s">
        <v>60</v>
      </c>
      <c r="D30" s="14" t="s">
        <v>80</v>
      </c>
      <c r="E30" s="14"/>
      <c r="F30" s="14"/>
      <c r="G30" s="14"/>
      <c r="H30" s="32" t="s">
        <v>243</v>
      </c>
      <c r="I30" s="123" t="s">
        <v>232</v>
      </c>
      <c r="J30" s="20" t="s">
        <v>26</v>
      </c>
      <c r="K30" s="20" t="s">
        <v>271</v>
      </c>
      <c r="L30" s="20" t="s">
        <v>26</v>
      </c>
      <c r="M30" s="20"/>
      <c r="N30" s="20" t="s">
        <v>26</v>
      </c>
      <c r="O30" s="20"/>
      <c r="P30" s="12"/>
      <c r="Q30" s="12"/>
      <c r="R30" s="20" t="s">
        <v>26</v>
      </c>
      <c r="S30" s="20" t="s">
        <v>229</v>
      </c>
      <c r="T30" s="12" t="s">
        <v>26</v>
      </c>
      <c r="U30" s="12"/>
      <c r="V30" s="20" t="s">
        <v>26</v>
      </c>
      <c r="W30" s="20" t="s">
        <v>229</v>
      </c>
      <c r="X30" s="20" t="s">
        <v>26</v>
      </c>
      <c r="Y30" s="20"/>
      <c r="Z30" s="20" t="s">
        <v>26</v>
      </c>
      <c r="AA30" s="12" t="s">
        <v>271</v>
      </c>
      <c r="AB30" s="20" t="s">
        <v>38</v>
      </c>
      <c r="AC30" s="13" t="s">
        <v>271</v>
      </c>
      <c r="AD30" s="41" t="s">
        <v>26</v>
      </c>
      <c r="AE30" s="41"/>
      <c r="AF30" s="20"/>
      <c r="AG30" s="12"/>
      <c r="AH30" s="13"/>
      <c r="AI30" s="12"/>
      <c r="AJ30" s="14"/>
      <c r="AK30" s="14"/>
    </row>
    <row r="31" spans="1:38" ht="120.6">
      <c r="A31" s="14">
        <f>A30+1</f>
        <v>26</v>
      </c>
      <c r="B31" s="14" t="s">
        <v>201</v>
      </c>
      <c r="C31" s="14" t="s">
        <v>60</v>
      </c>
      <c r="D31" s="14" t="s">
        <v>80</v>
      </c>
      <c r="E31" s="14"/>
      <c r="F31" s="14"/>
      <c r="G31" s="14"/>
      <c r="H31" s="32" t="s">
        <v>244</v>
      </c>
      <c r="I31" s="123" t="s">
        <v>233</v>
      </c>
      <c r="J31" s="20" t="s">
        <v>26</v>
      </c>
      <c r="K31" s="20" t="s">
        <v>271</v>
      </c>
      <c r="L31" s="20" t="s">
        <v>26</v>
      </c>
      <c r="M31" s="20"/>
      <c r="N31" s="20" t="s">
        <v>26</v>
      </c>
      <c r="O31" s="20"/>
      <c r="P31" s="12"/>
      <c r="Q31" s="12"/>
      <c r="R31" s="20" t="s">
        <v>26</v>
      </c>
      <c r="S31" s="20" t="s">
        <v>229</v>
      </c>
      <c r="T31" s="12" t="s">
        <v>26</v>
      </c>
      <c r="U31" s="12"/>
      <c r="V31" s="20" t="s">
        <v>26</v>
      </c>
      <c r="W31" s="20" t="s">
        <v>229</v>
      </c>
      <c r="X31" s="20" t="s">
        <v>26</v>
      </c>
      <c r="Y31" s="20"/>
      <c r="Z31" s="20" t="s">
        <v>26</v>
      </c>
      <c r="AA31" s="12" t="s">
        <v>271</v>
      </c>
      <c r="AB31" s="20" t="s">
        <v>38</v>
      </c>
      <c r="AC31" s="13" t="s">
        <v>271</v>
      </c>
      <c r="AD31" s="41" t="s">
        <v>26</v>
      </c>
      <c r="AE31" s="41"/>
      <c r="AF31" s="20"/>
      <c r="AG31" s="12"/>
      <c r="AH31" s="13"/>
      <c r="AI31" s="12"/>
      <c r="AJ31" s="14"/>
      <c r="AK31" s="14"/>
    </row>
    <row r="32" spans="1:38" ht="150">
      <c r="A32" s="14">
        <f t="shared" si="1"/>
        <v>27</v>
      </c>
      <c r="B32" s="14" t="s">
        <v>201</v>
      </c>
      <c r="C32" s="14" t="s">
        <v>60</v>
      </c>
      <c r="D32" s="14" t="s">
        <v>80</v>
      </c>
      <c r="E32" s="14"/>
      <c r="F32" s="14"/>
      <c r="G32" s="14"/>
      <c r="H32" s="32" t="s">
        <v>245</v>
      </c>
      <c r="I32" s="123" t="s">
        <v>234</v>
      </c>
      <c r="J32" s="20" t="s">
        <v>28</v>
      </c>
      <c r="K32" s="20"/>
      <c r="L32" s="20" t="s">
        <v>28</v>
      </c>
      <c r="M32" s="20"/>
      <c r="N32" s="20" t="s">
        <v>28</v>
      </c>
      <c r="O32" s="20"/>
      <c r="P32" s="12" t="s">
        <v>26</v>
      </c>
      <c r="Q32" s="12"/>
      <c r="R32" s="20" t="s">
        <v>28</v>
      </c>
      <c r="S32" s="20" t="s">
        <v>29</v>
      </c>
      <c r="T32" s="12" t="s">
        <v>38</v>
      </c>
      <c r="U32" s="12"/>
      <c r="V32" s="20" t="s">
        <v>28</v>
      </c>
      <c r="W32" s="20" t="s">
        <v>29</v>
      </c>
      <c r="X32" s="20" t="s">
        <v>26</v>
      </c>
      <c r="Y32" s="20"/>
      <c r="Z32" s="20" t="s">
        <v>28</v>
      </c>
      <c r="AA32" s="12"/>
      <c r="AB32" s="20" t="s">
        <v>38</v>
      </c>
      <c r="AC32" s="14" t="s">
        <v>271</v>
      </c>
      <c r="AD32" s="41" t="s">
        <v>26</v>
      </c>
      <c r="AE32" s="41"/>
      <c r="AF32" s="20" t="s">
        <v>26</v>
      </c>
      <c r="AG32" s="12" t="s">
        <v>30</v>
      </c>
      <c r="AH32" s="13" t="s">
        <v>26</v>
      </c>
      <c r="AI32" s="12" t="s">
        <v>30</v>
      </c>
      <c r="AJ32" s="14" t="s">
        <v>81</v>
      </c>
      <c r="AK32" s="14"/>
    </row>
    <row r="33" spans="1:37" ht="15">
      <c r="A33" s="14">
        <f t="shared" si="1"/>
        <v>28</v>
      </c>
      <c r="B33" s="14" t="s">
        <v>92</v>
      </c>
      <c r="C33" s="14" t="s">
        <v>82</v>
      </c>
      <c r="D33" s="14"/>
      <c r="E33" s="14"/>
      <c r="F33" s="14"/>
      <c r="G33" s="14"/>
      <c r="H33" s="32"/>
      <c r="I33" s="14" t="s">
        <v>147</v>
      </c>
      <c r="J33" s="20" t="s">
        <v>28</v>
      </c>
      <c r="K33" s="20" t="s">
        <v>29</v>
      </c>
      <c r="L33" s="13" t="s">
        <v>28</v>
      </c>
      <c r="M33" s="20"/>
      <c r="N33" s="20" t="s">
        <v>28</v>
      </c>
      <c r="O33" s="20" t="s">
        <v>29</v>
      </c>
      <c r="P33" s="12" t="s">
        <v>28</v>
      </c>
      <c r="Q33" s="12" t="s">
        <v>29</v>
      </c>
      <c r="R33" s="20" t="s">
        <v>28</v>
      </c>
      <c r="S33" s="20" t="s">
        <v>29</v>
      </c>
      <c r="T33" s="12" t="s">
        <v>38</v>
      </c>
      <c r="U33" s="12"/>
      <c r="V33" s="20" t="s">
        <v>28</v>
      </c>
      <c r="W33" s="20" t="s">
        <v>29</v>
      </c>
      <c r="X33" s="20" t="s">
        <v>26</v>
      </c>
      <c r="Y33" s="61" t="s">
        <v>229</v>
      </c>
      <c r="Z33" s="20" t="s">
        <v>28</v>
      </c>
      <c r="AA33" s="12"/>
      <c r="AB33" s="20" t="s">
        <v>28</v>
      </c>
      <c r="AC33" s="13" t="s">
        <v>29</v>
      </c>
      <c r="AD33" s="41" t="s">
        <v>26</v>
      </c>
      <c r="AE33" s="61"/>
      <c r="AF33" s="20" t="s">
        <v>28</v>
      </c>
      <c r="AG33" s="12" t="s">
        <v>41</v>
      </c>
      <c r="AH33" s="13" t="s">
        <v>28</v>
      </c>
      <c r="AI33" s="12" t="s">
        <v>29</v>
      </c>
      <c r="AJ33" s="14" t="s">
        <v>83</v>
      </c>
      <c r="AK33" s="14"/>
    </row>
    <row r="34" spans="1:37" ht="30">
      <c r="A34" s="14">
        <f t="shared" si="1"/>
        <v>29</v>
      </c>
      <c r="B34" s="14" t="s">
        <v>72</v>
      </c>
      <c r="C34" s="14" t="s">
        <v>75</v>
      </c>
      <c r="D34" s="14" t="s">
        <v>25</v>
      </c>
      <c r="E34" s="14"/>
      <c r="F34" s="14"/>
      <c r="G34" s="14"/>
      <c r="H34" s="32"/>
      <c r="I34" s="14" t="s">
        <v>230</v>
      </c>
      <c r="J34" s="20" t="s">
        <v>26</v>
      </c>
      <c r="K34" s="20" t="s">
        <v>271</v>
      </c>
      <c r="L34" s="13" t="s">
        <v>26</v>
      </c>
      <c r="M34" s="20"/>
      <c r="N34" s="20" t="s">
        <v>26</v>
      </c>
      <c r="O34" s="20"/>
      <c r="P34" s="12" t="s">
        <v>26</v>
      </c>
      <c r="Q34" s="12" t="s">
        <v>30</v>
      </c>
      <c r="R34" s="20" t="s">
        <v>26</v>
      </c>
      <c r="S34" s="20" t="s">
        <v>229</v>
      </c>
      <c r="T34" s="12" t="s">
        <v>26</v>
      </c>
      <c r="U34" s="12"/>
      <c r="V34" s="20" t="s">
        <v>26</v>
      </c>
      <c r="W34" s="20" t="s">
        <v>229</v>
      </c>
      <c r="X34" s="20" t="s">
        <v>26</v>
      </c>
      <c r="Y34" s="20" t="s">
        <v>229</v>
      </c>
      <c r="Z34" s="20" t="s">
        <v>26</v>
      </c>
      <c r="AA34" s="12" t="s">
        <v>271</v>
      </c>
      <c r="AB34" s="20" t="s">
        <v>38</v>
      </c>
      <c r="AC34" s="14" t="s">
        <v>271</v>
      </c>
      <c r="AD34" s="41" t="s">
        <v>26</v>
      </c>
      <c r="AE34" s="41"/>
      <c r="AF34" s="20" t="s">
        <v>26</v>
      </c>
      <c r="AG34" s="12" t="s">
        <v>30</v>
      </c>
      <c r="AH34" s="13" t="s">
        <v>26</v>
      </c>
      <c r="AI34" s="12" t="s">
        <v>30</v>
      </c>
      <c r="AJ34" s="14"/>
      <c r="AK34" s="14"/>
    </row>
    <row r="35" spans="1:37" ht="15">
      <c r="A35" s="14">
        <f t="shared" si="1"/>
        <v>30</v>
      </c>
      <c r="B35" s="14" t="s">
        <v>72</v>
      </c>
      <c r="C35" s="14" t="s">
        <v>75</v>
      </c>
      <c r="D35" s="14" t="s">
        <v>84</v>
      </c>
      <c r="E35" s="14"/>
      <c r="F35" s="14"/>
      <c r="G35" s="14"/>
      <c r="H35" s="32"/>
      <c r="I35" s="14" t="s">
        <v>85</v>
      </c>
      <c r="J35" s="20" t="s">
        <v>26</v>
      </c>
      <c r="K35" s="20" t="s">
        <v>271</v>
      </c>
      <c r="L35" s="13" t="s">
        <v>26</v>
      </c>
      <c r="M35" s="20"/>
      <c r="N35" s="20" t="s">
        <v>26</v>
      </c>
      <c r="O35" s="20"/>
      <c r="P35" s="12" t="s">
        <v>26</v>
      </c>
      <c r="Q35" s="12" t="s">
        <v>30</v>
      </c>
      <c r="R35" s="20" t="s">
        <v>26</v>
      </c>
      <c r="S35" s="20" t="s">
        <v>229</v>
      </c>
      <c r="T35" s="12" t="s">
        <v>26</v>
      </c>
      <c r="U35" s="12"/>
      <c r="V35" s="20" t="s">
        <v>26</v>
      </c>
      <c r="W35" s="20" t="s">
        <v>229</v>
      </c>
      <c r="X35" s="20" t="s">
        <v>26</v>
      </c>
      <c r="Y35" s="61" t="s">
        <v>229</v>
      </c>
      <c r="Z35" s="20" t="s">
        <v>26</v>
      </c>
      <c r="AA35" s="12" t="s">
        <v>271</v>
      </c>
      <c r="AB35" s="20" t="s">
        <v>38</v>
      </c>
      <c r="AC35" s="14" t="s">
        <v>271</v>
      </c>
      <c r="AD35" s="41" t="s">
        <v>26</v>
      </c>
      <c r="AE35" s="41"/>
      <c r="AF35" s="20" t="s">
        <v>26</v>
      </c>
      <c r="AG35" s="12" t="s">
        <v>30</v>
      </c>
      <c r="AH35" s="13" t="s">
        <v>26</v>
      </c>
      <c r="AI35" s="12" t="s">
        <v>30</v>
      </c>
      <c r="AJ35" s="14"/>
      <c r="AK35" s="14"/>
    </row>
    <row r="36" spans="1:37" ht="15">
      <c r="A36" s="14">
        <f t="shared" si="1"/>
        <v>31</v>
      </c>
      <c r="B36" s="14" t="s">
        <v>72</v>
      </c>
      <c r="C36" s="14" t="s">
        <v>40</v>
      </c>
      <c r="D36" s="14" t="s">
        <v>48</v>
      </c>
      <c r="E36" s="14"/>
      <c r="F36" s="14"/>
      <c r="G36" s="14"/>
      <c r="H36" s="32"/>
      <c r="I36" s="14" t="s">
        <v>86</v>
      </c>
      <c r="J36" s="20" t="s">
        <v>28</v>
      </c>
      <c r="K36" s="20" t="s">
        <v>29</v>
      </c>
      <c r="L36" s="13" t="s">
        <v>26</v>
      </c>
      <c r="M36" s="20"/>
      <c r="N36" s="20" t="s">
        <v>28</v>
      </c>
      <c r="O36" s="20" t="s">
        <v>29</v>
      </c>
      <c r="P36" s="12" t="s">
        <v>28</v>
      </c>
      <c r="Q36" s="12" t="s">
        <v>30</v>
      </c>
      <c r="R36" s="20" t="s">
        <v>26</v>
      </c>
      <c r="S36" s="20" t="s">
        <v>229</v>
      </c>
      <c r="T36" s="12" t="s">
        <v>26</v>
      </c>
      <c r="U36" s="12"/>
      <c r="V36" s="20" t="s">
        <v>28</v>
      </c>
      <c r="W36" s="20" t="s">
        <v>29</v>
      </c>
      <c r="X36" s="20" t="s">
        <v>28</v>
      </c>
      <c r="Y36" s="20"/>
      <c r="Z36" s="20" t="s">
        <v>26</v>
      </c>
      <c r="AA36" s="12" t="s">
        <v>271</v>
      </c>
      <c r="AB36" s="20" t="s">
        <v>26</v>
      </c>
      <c r="AC36" s="14" t="s">
        <v>271</v>
      </c>
      <c r="AD36" s="41" t="s">
        <v>28</v>
      </c>
      <c r="AE36" s="41"/>
      <c r="AF36" s="20" t="s">
        <v>28</v>
      </c>
      <c r="AG36" s="12" t="s">
        <v>41</v>
      </c>
      <c r="AH36" s="13" t="s">
        <v>28</v>
      </c>
      <c r="AI36" s="12" t="s">
        <v>29</v>
      </c>
      <c r="AJ36" s="14"/>
      <c r="AK36" s="14"/>
    </row>
    <row r="37" spans="1:37" ht="22.8">
      <c r="A37" s="14">
        <f t="shared" si="1"/>
        <v>32</v>
      </c>
      <c r="B37" s="14" t="s">
        <v>258</v>
      </c>
      <c r="C37" s="14" t="s">
        <v>87</v>
      </c>
      <c r="D37" s="14"/>
      <c r="E37" s="14"/>
      <c r="F37" s="14"/>
      <c r="G37" s="14"/>
      <c r="H37" s="34" t="s">
        <v>246</v>
      </c>
      <c r="I37" s="14" t="s">
        <v>88</v>
      </c>
      <c r="J37" s="20" t="s">
        <v>26</v>
      </c>
      <c r="K37" s="20" t="s">
        <v>271</v>
      </c>
      <c r="L37" s="13" t="s">
        <v>38</v>
      </c>
      <c r="M37" s="20"/>
      <c r="N37" s="20" t="s">
        <v>26</v>
      </c>
      <c r="O37" s="20"/>
      <c r="P37" s="12" t="s">
        <v>26</v>
      </c>
      <c r="Q37" s="12" t="s">
        <v>30</v>
      </c>
      <c r="R37" s="20" t="s">
        <v>28</v>
      </c>
      <c r="S37" s="20" t="s">
        <v>229</v>
      </c>
      <c r="T37" s="12" t="s">
        <v>38</v>
      </c>
      <c r="U37" s="12"/>
      <c r="V37" s="20" t="s">
        <v>38</v>
      </c>
      <c r="W37" s="20" t="s">
        <v>229</v>
      </c>
      <c r="X37" s="20" t="s">
        <v>26</v>
      </c>
      <c r="Y37" s="20" t="s">
        <v>229</v>
      </c>
      <c r="Z37" s="20" t="s">
        <v>38</v>
      </c>
      <c r="AA37" s="12" t="s">
        <v>271</v>
      </c>
      <c r="AB37" s="20" t="s">
        <v>28</v>
      </c>
      <c r="AC37" s="13" t="s">
        <v>29</v>
      </c>
      <c r="AD37" s="41" t="s">
        <v>26</v>
      </c>
      <c r="AE37" s="41"/>
      <c r="AF37" s="20" t="s">
        <v>26</v>
      </c>
      <c r="AG37" s="12" t="s">
        <v>30</v>
      </c>
      <c r="AH37" s="13" t="s">
        <v>26</v>
      </c>
      <c r="AI37" s="12" t="s">
        <v>30</v>
      </c>
      <c r="AJ37" s="14"/>
      <c r="AK37" s="14"/>
    </row>
    <row r="38" spans="1:37" ht="15">
      <c r="A38" s="14">
        <f t="shared" si="1"/>
        <v>33</v>
      </c>
      <c r="B38" s="14" t="s">
        <v>72</v>
      </c>
      <c r="C38" s="14" t="s">
        <v>75</v>
      </c>
      <c r="D38" s="14" t="s">
        <v>48</v>
      </c>
      <c r="E38" s="14"/>
      <c r="F38" s="14"/>
      <c r="G38" s="14"/>
      <c r="H38" s="32"/>
      <c r="I38" s="14" t="s">
        <v>89</v>
      </c>
      <c r="J38" s="20" t="s">
        <v>28</v>
      </c>
      <c r="K38" s="20" t="s">
        <v>29</v>
      </c>
      <c r="L38" s="13" t="s">
        <v>26</v>
      </c>
      <c r="M38" s="20"/>
      <c r="N38" s="20" t="s">
        <v>28</v>
      </c>
      <c r="O38" s="20" t="s">
        <v>29</v>
      </c>
      <c r="P38" s="12" t="s">
        <v>28</v>
      </c>
      <c r="Q38" s="12" t="s">
        <v>30</v>
      </c>
      <c r="R38" s="20" t="s">
        <v>26</v>
      </c>
      <c r="S38" s="20" t="s">
        <v>229</v>
      </c>
      <c r="T38" s="12" t="s">
        <v>26</v>
      </c>
      <c r="U38" s="12"/>
      <c r="V38" s="20" t="s">
        <v>28</v>
      </c>
      <c r="W38" s="20" t="s">
        <v>29</v>
      </c>
      <c r="X38" s="20" t="s">
        <v>28</v>
      </c>
      <c r="Y38" s="20"/>
      <c r="Z38" s="20" t="s">
        <v>26</v>
      </c>
      <c r="AA38" s="12" t="s">
        <v>271</v>
      </c>
      <c r="AB38" s="20" t="s">
        <v>26</v>
      </c>
      <c r="AC38" s="14" t="s">
        <v>271</v>
      </c>
      <c r="AD38" s="41" t="s">
        <v>28</v>
      </c>
      <c r="AE38" s="41"/>
      <c r="AF38" s="20" t="s">
        <v>26</v>
      </c>
      <c r="AG38" s="12" t="s">
        <v>30</v>
      </c>
      <c r="AH38" s="13" t="s">
        <v>26</v>
      </c>
      <c r="AI38" s="12" t="s">
        <v>30</v>
      </c>
      <c r="AJ38" s="14"/>
      <c r="AK38" s="27" t="s">
        <v>134</v>
      </c>
    </row>
    <row r="39" spans="1:37" ht="30">
      <c r="A39" s="14">
        <f t="shared" si="1"/>
        <v>34</v>
      </c>
      <c r="B39" s="14" t="s">
        <v>72</v>
      </c>
      <c r="C39" s="14" t="s">
        <v>75</v>
      </c>
      <c r="D39" s="14" t="s">
        <v>90</v>
      </c>
      <c r="E39" s="14"/>
      <c r="F39" s="14"/>
      <c r="G39" s="14"/>
      <c r="H39" s="32"/>
      <c r="I39" s="14" t="s">
        <v>91</v>
      </c>
      <c r="J39" s="20" t="s">
        <v>28</v>
      </c>
      <c r="K39" s="20" t="s">
        <v>29</v>
      </c>
      <c r="L39" s="13" t="s">
        <v>26</v>
      </c>
      <c r="M39" s="20"/>
      <c r="N39" s="20" t="s">
        <v>28</v>
      </c>
      <c r="O39" s="20" t="s">
        <v>29</v>
      </c>
      <c r="P39" s="12" t="s">
        <v>28</v>
      </c>
      <c r="Q39" s="12" t="s">
        <v>30</v>
      </c>
      <c r="R39" s="20" t="s">
        <v>26</v>
      </c>
      <c r="S39" s="20" t="s">
        <v>229</v>
      </c>
      <c r="T39" s="12" t="s">
        <v>26</v>
      </c>
      <c r="U39" s="12"/>
      <c r="V39" s="20" t="s">
        <v>28</v>
      </c>
      <c r="W39" s="20" t="s">
        <v>29</v>
      </c>
      <c r="X39" s="20" t="s">
        <v>28</v>
      </c>
      <c r="Y39" s="20"/>
      <c r="Z39" s="20" t="s">
        <v>26</v>
      </c>
      <c r="AA39" s="12" t="s">
        <v>271</v>
      </c>
      <c r="AB39" s="20" t="s">
        <v>26</v>
      </c>
      <c r="AC39" s="14" t="s">
        <v>271</v>
      </c>
      <c r="AD39" s="41" t="s">
        <v>28</v>
      </c>
      <c r="AE39" s="41"/>
      <c r="AF39" s="20" t="s">
        <v>26</v>
      </c>
      <c r="AG39" s="12" t="s">
        <v>30</v>
      </c>
      <c r="AH39" s="13" t="s">
        <v>26</v>
      </c>
      <c r="AI39" s="12" t="s">
        <v>30</v>
      </c>
      <c r="AJ39" s="14"/>
      <c r="AK39" s="14"/>
    </row>
    <row r="40" spans="1:37" ht="15">
      <c r="A40" s="14">
        <f t="shared" si="1"/>
        <v>35</v>
      </c>
      <c r="B40" s="14" t="s">
        <v>72</v>
      </c>
      <c r="C40" s="14" t="s">
        <v>75</v>
      </c>
      <c r="D40" s="14" t="s">
        <v>139</v>
      </c>
      <c r="E40" s="14"/>
      <c r="F40" s="14"/>
      <c r="G40" s="14"/>
      <c r="H40" s="32"/>
      <c r="I40" s="14" t="s">
        <v>140</v>
      </c>
      <c r="J40" s="20" t="s">
        <v>28</v>
      </c>
      <c r="K40" s="20" t="s">
        <v>29</v>
      </c>
      <c r="L40" s="13" t="s">
        <v>26</v>
      </c>
      <c r="M40" s="20"/>
      <c r="N40" s="20"/>
      <c r="O40" s="20"/>
      <c r="P40" s="12"/>
      <c r="Q40" s="12"/>
      <c r="R40" s="20" t="s">
        <v>26</v>
      </c>
      <c r="S40" s="20" t="s">
        <v>229</v>
      </c>
      <c r="T40" s="12" t="s">
        <v>26</v>
      </c>
      <c r="U40" s="12"/>
      <c r="V40" s="20" t="s">
        <v>28</v>
      </c>
      <c r="W40" s="20" t="s">
        <v>29</v>
      </c>
      <c r="X40" s="20" t="s">
        <v>28</v>
      </c>
      <c r="Y40" s="20"/>
      <c r="Z40" s="20" t="s">
        <v>26</v>
      </c>
      <c r="AA40" s="12" t="s">
        <v>271</v>
      </c>
      <c r="AB40" s="20" t="s">
        <v>26</v>
      </c>
      <c r="AC40" s="14" t="s">
        <v>271</v>
      </c>
      <c r="AD40" s="41" t="s">
        <v>28</v>
      </c>
      <c r="AE40" s="41"/>
      <c r="AF40" s="20"/>
      <c r="AG40" s="12"/>
      <c r="AH40" s="13"/>
      <c r="AI40" s="12"/>
      <c r="AJ40" s="14"/>
      <c r="AK40" s="14"/>
    </row>
    <row r="41" spans="1:37" ht="30">
      <c r="A41" s="14">
        <f t="shared" si="1"/>
        <v>36</v>
      </c>
      <c r="B41" s="12" t="s">
        <v>92</v>
      </c>
      <c r="C41" s="12" t="s">
        <v>93</v>
      </c>
      <c r="D41" s="12"/>
      <c r="E41" s="12"/>
      <c r="F41" s="12"/>
      <c r="G41" s="12"/>
      <c r="H41" s="31"/>
      <c r="I41" s="12" t="s">
        <v>94</v>
      </c>
      <c r="J41" s="20" t="s">
        <v>26</v>
      </c>
      <c r="K41" s="20" t="s">
        <v>271</v>
      </c>
      <c r="L41" s="13" t="s">
        <v>26</v>
      </c>
      <c r="M41" s="20"/>
      <c r="N41" s="20" t="s">
        <v>26</v>
      </c>
      <c r="O41" s="20"/>
      <c r="P41" s="12" t="s">
        <v>26</v>
      </c>
      <c r="Q41" s="12" t="s">
        <v>30</v>
      </c>
      <c r="R41" s="20" t="s">
        <v>26</v>
      </c>
      <c r="S41" s="20" t="s">
        <v>229</v>
      </c>
      <c r="T41" s="12" t="s">
        <v>26</v>
      </c>
      <c r="U41" s="12"/>
      <c r="V41" s="20" t="s">
        <v>26</v>
      </c>
      <c r="W41" s="20" t="s">
        <v>229</v>
      </c>
      <c r="X41" s="20" t="s">
        <v>26</v>
      </c>
      <c r="Y41" s="20" t="s">
        <v>229</v>
      </c>
      <c r="Z41" s="20" t="s">
        <v>26</v>
      </c>
      <c r="AA41" s="12" t="s">
        <v>271</v>
      </c>
      <c r="AB41" s="20" t="s">
        <v>26</v>
      </c>
      <c r="AC41" s="14" t="s">
        <v>271</v>
      </c>
      <c r="AD41" s="41" t="s">
        <v>26</v>
      </c>
      <c r="AE41" s="41"/>
      <c r="AF41" s="20" t="s">
        <v>26</v>
      </c>
      <c r="AG41" s="12" t="s">
        <v>30</v>
      </c>
      <c r="AH41" s="13" t="s">
        <v>26</v>
      </c>
      <c r="AI41" s="12" t="s">
        <v>30</v>
      </c>
      <c r="AJ41" s="12"/>
      <c r="AK41" s="12"/>
    </row>
    <row r="42" spans="1:37" ht="15">
      <c r="A42" s="14">
        <f t="shared" si="1"/>
        <v>37</v>
      </c>
      <c r="B42" s="14" t="s">
        <v>92</v>
      </c>
      <c r="C42" s="14" t="s">
        <v>40</v>
      </c>
      <c r="D42" s="14" t="s">
        <v>95</v>
      </c>
      <c r="E42" s="14"/>
      <c r="F42" s="14"/>
      <c r="G42" s="14"/>
      <c r="H42" s="32"/>
      <c r="I42" s="14" t="s">
        <v>96</v>
      </c>
      <c r="J42" s="20" t="s">
        <v>28</v>
      </c>
      <c r="K42" s="20" t="s">
        <v>29</v>
      </c>
      <c r="L42" s="13" t="s">
        <v>26</v>
      </c>
      <c r="M42" s="127"/>
      <c r="N42" s="20" t="s">
        <v>28</v>
      </c>
      <c r="O42" s="20" t="s">
        <v>29</v>
      </c>
      <c r="P42" s="12" t="s">
        <v>28</v>
      </c>
      <c r="Q42" s="12" t="s">
        <v>29</v>
      </c>
      <c r="R42" s="20" t="s">
        <v>26</v>
      </c>
      <c r="S42" s="20" t="s">
        <v>229</v>
      </c>
      <c r="T42" s="12" t="s">
        <v>28</v>
      </c>
      <c r="U42" s="12" t="s">
        <v>29</v>
      </c>
      <c r="V42" s="20" t="s">
        <v>28</v>
      </c>
      <c r="W42" s="20" t="s">
        <v>29</v>
      </c>
      <c r="X42" s="20" t="s">
        <v>28</v>
      </c>
      <c r="Y42" s="20"/>
      <c r="Z42" s="20" t="s">
        <v>26</v>
      </c>
      <c r="AA42" s="12" t="s">
        <v>271</v>
      </c>
      <c r="AB42" s="20" t="s">
        <v>26</v>
      </c>
      <c r="AC42" s="14" t="s">
        <v>271</v>
      </c>
      <c r="AD42" s="41" t="s">
        <v>28</v>
      </c>
      <c r="AE42" s="41"/>
      <c r="AF42" s="20" t="s">
        <v>28</v>
      </c>
      <c r="AG42" s="12" t="s">
        <v>41</v>
      </c>
      <c r="AH42" s="13" t="s">
        <v>28</v>
      </c>
      <c r="AI42" s="12" t="s">
        <v>29</v>
      </c>
      <c r="AJ42" s="14"/>
      <c r="AK42" s="14" t="s">
        <v>257</v>
      </c>
    </row>
    <row r="43" spans="1:37" ht="15">
      <c r="A43" s="14">
        <f t="shared" si="1"/>
        <v>38</v>
      </c>
      <c r="B43" s="14" t="s">
        <v>201</v>
      </c>
      <c r="C43" s="14" t="s">
        <v>98</v>
      </c>
      <c r="D43" s="14"/>
      <c r="E43" s="14" t="s">
        <v>26</v>
      </c>
      <c r="F43" s="14" t="s">
        <v>26</v>
      </c>
      <c r="G43" s="14" t="s">
        <v>26</v>
      </c>
      <c r="H43" s="32"/>
      <c r="I43" s="14" t="s">
        <v>99</v>
      </c>
      <c r="J43" s="20" t="s">
        <v>28</v>
      </c>
      <c r="K43" s="20" t="s">
        <v>29</v>
      </c>
      <c r="L43" s="13" t="s">
        <v>28</v>
      </c>
      <c r="M43" s="20"/>
      <c r="N43" s="20" t="s">
        <v>28</v>
      </c>
      <c r="O43" s="20" t="s">
        <v>29</v>
      </c>
      <c r="P43" s="12" t="s">
        <v>28</v>
      </c>
      <c r="Q43" s="12" t="s">
        <v>29</v>
      </c>
      <c r="R43" s="20" t="s">
        <v>28</v>
      </c>
      <c r="S43" s="20" t="s">
        <v>29</v>
      </c>
      <c r="T43" s="12" t="s">
        <v>28</v>
      </c>
      <c r="U43" s="12" t="s">
        <v>29</v>
      </c>
      <c r="V43" s="20" t="s">
        <v>28</v>
      </c>
      <c r="W43" s="20" t="s">
        <v>29</v>
      </c>
      <c r="X43" s="20" t="s">
        <v>28</v>
      </c>
      <c r="Y43" s="20"/>
      <c r="Z43" s="20" t="s">
        <v>26</v>
      </c>
      <c r="AA43" s="12" t="s">
        <v>271</v>
      </c>
      <c r="AB43" s="20" t="s">
        <v>28</v>
      </c>
      <c r="AC43" s="13" t="s">
        <v>29</v>
      </c>
      <c r="AD43" s="41" t="s">
        <v>28</v>
      </c>
      <c r="AE43" s="41"/>
      <c r="AF43" s="20" t="s">
        <v>28</v>
      </c>
      <c r="AG43" s="12" t="s">
        <v>41</v>
      </c>
      <c r="AH43" s="13" t="s">
        <v>28</v>
      </c>
      <c r="AI43" s="12" t="s">
        <v>29</v>
      </c>
      <c r="AJ43" s="14"/>
      <c r="AK43" s="14" t="s">
        <v>207</v>
      </c>
    </row>
    <row r="44" spans="1:37" ht="330">
      <c r="A44" s="14">
        <f t="shared" si="1"/>
        <v>39</v>
      </c>
      <c r="B44" s="14" t="s">
        <v>127</v>
      </c>
      <c r="C44" s="14" t="s">
        <v>101</v>
      </c>
      <c r="D44" s="14"/>
      <c r="E44" s="14"/>
      <c r="F44" s="14"/>
      <c r="G44" s="14"/>
      <c r="H44" s="34" t="s">
        <v>247</v>
      </c>
      <c r="I44" s="15" t="s">
        <v>102</v>
      </c>
      <c r="J44" s="20" t="s">
        <v>26</v>
      </c>
      <c r="K44" s="20" t="s">
        <v>271</v>
      </c>
      <c r="L44" s="13" t="s">
        <v>28</v>
      </c>
      <c r="M44" s="20"/>
      <c r="N44" s="20" t="s">
        <v>26</v>
      </c>
      <c r="O44" s="20"/>
      <c r="P44" s="12" t="s">
        <v>26</v>
      </c>
      <c r="Q44" s="12" t="s">
        <v>97</v>
      </c>
      <c r="R44" s="20" t="s">
        <v>28</v>
      </c>
      <c r="S44" s="20" t="s">
        <v>29</v>
      </c>
      <c r="T44" s="12" t="s">
        <v>26</v>
      </c>
      <c r="U44" s="12"/>
      <c r="V44" s="20" t="s">
        <v>26</v>
      </c>
      <c r="W44" s="20" t="s">
        <v>229</v>
      </c>
      <c r="X44" s="20" t="s">
        <v>26</v>
      </c>
      <c r="Y44" s="20" t="s">
        <v>229</v>
      </c>
      <c r="Z44" s="20" t="s">
        <v>28</v>
      </c>
      <c r="AA44" s="12"/>
      <c r="AB44" s="20" t="s">
        <v>28</v>
      </c>
      <c r="AC44" s="13" t="s">
        <v>29</v>
      </c>
      <c r="AD44" s="41" t="s">
        <v>26</v>
      </c>
      <c r="AE44" s="41"/>
      <c r="AF44" s="20" t="s">
        <v>26</v>
      </c>
      <c r="AG44" s="12"/>
      <c r="AH44" s="13" t="s">
        <v>26</v>
      </c>
      <c r="AI44" s="12" t="s">
        <v>30</v>
      </c>
      <c r="AJ44" s="14"/>
      <c r="AK44" s="14"/>
    </row>
    <row r="45" spans="1:37" ht="93.6">
      <c r="A45" s="14">
        <f t="shared" si="1"/>
        <v>40</v>
      </c>
      <c r="B45" s="14" t="s">
        <v>226</v>
      </c>
      <c r="C45" s="14" t="s">
        <v>136</v>
      </c>
      <c r="D45" s="14" t="s">
        <v>137</v>
      </c>
      <c r="E45" s="14" t="s">
        <v>123</v>
      </c>
      <c r="F45" s="14"/>
      <c r="G45" s="14" t="s">
        <v>122</v>
      </c>
      <c r="H45" s="32"/>
      <c r="I45" s="15" t="s">
        <v>138</v>
      </c>
      <c r="J45" s="20" t="s">
        <v>38</v>
      </c>
      <c r="K45" s="20" t="s">
        <v>271</v>
      </c>
      <c r="L45" s="13" t="s">
        <v>26</v>
      </c>
      <c r="M45" s="20"/>
      <c r="N45" s="20" t="s">
        <v>28</v>
      </c>
      <c r="O45" s="20" t="s">
        <v>29</v>
      </c>
      <c r="P45" s="14" t="s">
        <v>28</v>
      </c>
      <c r="Q45" s="14" t="s">
        <v>29</v>
      </c>
      <c r="R45" s="20" t="s">
        <v>26</v>
      </c>
      <c r="S45" s="20" t="s">
        <v>229</v>
      </c>
      <c r="T45" s="12" t="s">
        <v>211</v>
      </c>
      <c r="U45" s="12"/>
      <c r="V45" s="20" t="s">
        <v>38</v>
      </c>
      <c r="W45" s="20" t="s">
        <v>229</v>
      </c>
      <c r="X45" s="20" t="s">
        <v>38</v>
      </c>
      <c r="Y45" s="20" t="s">
        <v>229</v>
      </c>
      <c r="Z45" s="20" t="s">
        <v>26</v>
      </c>
      <c r="AA45" s="12" t="s">
        <v>271</v>
      </c>
      <c r="AB45" s="20" t="s">
        <v>38</v>
      </c>
      <c r="AC45" s="14" t="s">
        <v>271</v>
      </c>
      <c r="AD45" s="41" t="s">
        <v>38</v>
      </c>
      <c r="AE45" s="41"/>
      <c r="AF45" s="20" t="s">
        <v>28</v>
      </c>
      <c r="AG45" s="12" t="s">
        <v>41</v>
      </c>
      <c r="AH45" s="13" t="s">
        <v>28</v>
      </c>
      <c r="AI45" s="12" t="s">
        <v>29</v>
      </c>
      <c r="AJ45" s="14"/>
      <c r="AK45" s="14"/>
    </row>
    <row r="46" spans="1:37" s="116" customFormat="1" ht="15">
      <c r="A46" s="14">
        <f t="shared" si="1"/>
        <v>41</v>
      </c>
    </row>
    <row r="47" spans="1:37" ht="22.8">
      <c r="A47" s="14">
        <f t="shared" si="1"/>
        <v>42</v>
      </c>
      <c r="B47" s="14" t="s">
        <v>103</v>
      </c>
      <c r="C47" s="14"/>
      <c r="D47" s="14"/>
      <c r="E47" s="14"/>
      <c r="F47" s="14"/>
      <c r="G47" s="14"/>
      <c r="H47" s="34" t="s">
        <v>248</v>
      </c>
      <c r="I47" s="14" t="s">
        <v>104</v>
      </c>
      <c r="J47" s="20" t="s">
        <v>38</v>
      </c>
      <c r="K47" s="20" t="s">
        <v>271</v>
      </c>
      <c r="L47" s="13" t="s">
        <v>38</v>
      </c>
      <c r="M47" s="20"/>
      <c r="N47" s="20" t="s">
        <v>38</v>
      </c>
      <c r="O47" s="20"/>
      <c r="P47" s="14"/>
      <c r="Q47" s="14"/>
      <c r="R47" s="20" t="s">
        <v>38</v>
      </c>
      <c r="S47" s="20" t="s">
        <v>229</v>
      </c>
      <c r="T47" s="12" t="s">
        <v>38</v>
      </c>
      <c r="U47" s="12"/>
      <c r="V47" s="20" t="s">
        <v>38</v>
      </c>
      <c r="W47" s="20" t="s">
        <v>229</v>
      </c>
      <c r="X47" s="20" t="s">
        <v>38</v>
      </c>
      <c r="Y47" s="20" t="s">
        <v>229</v>
      </c>
      <c r="Z47" s="20" t="s">
        <v>38</v>
      </c>
      <c r="AA47" s="12" t="s">
        <v>271</v>
      </c>
      <c r="AB47" s="20" t="s">
        <v>28</v>
      </c>
      <c r="AC47" s="13" t="s">
        <v>29</v>
      </c>
      <c r="AD47" s="41" t="s">
        <v>38</v>
      </c>
      <c r="AE47" s="41"/>
      <c r="AF47" s="20" t="s">
        <v>38</v>
      </c>
      <c r="AG47" s="12"/>
      <c r="AH47" s="13" t="s">
        <v>38</v>
      </c>
      <c r="AI47" s="12" t="s">
        <v>30</v>
      </c>
      <c r="AJ47" s="23"/>
      <c r="AK47" s="14"/>
    </row>
    <row r="48" spans="1:37" ht="75">
      <c r="A48" s="14">
        <f t="shared" si="1"/>
        <v>43</v>
      </c>
      <c r="B48" s="14" t="s">
        <v>108</v>
      </c>
      <c r="C48" s="14" t="s">
        <v>93</v>
      </c>
      <c r="D48" s="14"/>
      <c r="E48" s="14"/>
      <c r="F48" s="14"/>
      <c r="G48" s="14"/>
      <c r="H48" s="32"/>
      <c r="I48" s="15" t="s">
        <v>109</v>
      </c>
      <c r="J48" s="20" t="s">
        <v>26</v>
      </c>
      <c r="K48" s="20" t="s">
        <v>271</v>
      </c>
      <c r="L48" s="130" t="s">
        <v>38</v>
      </c>
      <c r="M48" s="20"/>
      <c r="N48" s="20" t="s">
        <v>26</v>
      </c>
      <c r="O48" s="20"/>
      <c r="P48" s="14"/>
      <c r="Q48" s="14"/>
      <c r="R48" s="20" t="s">
        <v>26</v>
      </c>
      <c r="S48" s="20" t="s">
        <v>229</v>
      </c>
      <c r="T48" s="12" t="s">
        <v>26</v>
      </c>
      <c r="U48" s="12"/>
      <c r="V48" s="130" t="s">
        <v>26</v>
      </c>
      <c r="W48" s="130" t="s">
        <v>229</v>
      </c>
      <c r="X48" s="20" t="s">
        <v>26</v>
      </c>
      <c r="Y48" s="20" t="s">
        <v>229</v>
      </c>
      <c r="Z48" s="20" t="s">
        <v>26</v>
      </c>
      <c r="AA48" s="12" t="s">
        <v>271</v>
      </c>
      <c r="AB48" s="20" t="s">
        <v>28</v>
      </c>
      <c r="AC48" s="13" t="s">
        <v>29</v>
      </c>
      <c r="AD48" s="41" t="s">
        <v>26</v>
      </c>
      <c r="AE48" s="41"/>
      <c r="AF48" s="20" t="s">
        <v>26</v>
      </c>
      <c r="AG48" s="12"/>
      <c r="AH48" s="13" t="s">
        <v>26</v>
      </c>
      <c r="AI48" s="12" t="s">
        <v>30</v>
      </c>
      <c r="AJ48" s="23"/>
      <c r="AK48" s="14" t="s">
        <v>110</v>
      </c>
    </row>
    <row r="49" spans="1:37 16365:16375" ht="165">
      <c r="A49" s="14">
        <f t="shared" si="1"/>
        <v>44</v>
      </c>
      <c r="B49" s="14" t="s">
        <v>272</v>
      </c>
      <c r="C49" s="14" t="s">
        <v>40</v>
      </c>
      <c r="D49" s="14" t="s">
        <v>111</v>
      </c>
      <c r="E49" s="14"/>
      <c r="F49" s="14"/>
      <c r="G49" s="14"/>
      <c r="H49" s="32"/>
      <c r="I49" s="15" t="s">
        <v>188</v>
      </c>
      <c r="J49" s="20" t="s">
        <v>28</v>
      </c>
      <c r="K49" s="20" t="s">
        <v>29</v>
      </c>
      <c r="L49" s="13" t="s">
        <v>28</v>
      </c>
      <c r="M49" s="20"/>
      <c r="N49" s="20" t="s">
        <v>28</v>
      </c>
      <c r="O49" s="20" t="s">
        <v>29</v>
      </c>
      <c r="P49" s="14"/>
      <c r="Q49" s="14"/>
      <c r="R49" s="20" t="s">
        <v>28</v>
      </c>
      <c r="S49" s="20" t="s">
        <v>29</v>
      </c>
      <c r="T49" s="12" t="s">
        <v>26</v>
      </c>
      <c r="U49" s="12"/>
      <c r="V49" s="20" t="s">
        <v>28</v>
      </c>
      <c r="W49" s="20" t="s">
        <v>29</v>
      </c>
      <c r="X49" s="20" t="s">
        <v>26</v>
      </c>
      <c r="Y49" s="20" t="s">
        <v>229</v>
      </c>
      <c r="Z49" s="20" t="s">
        <v>28</v>
      </c>
      <c r="AA49" s="12"/>
      <c r="AB49" s="20" t="s">
        <v>28</v>
      </c>
      <c r="AC49" s="13" t="s">
        <v>29</v>
      </c>
      <c r="AD49" s="41" t="s">
        <v>26</v>
      </c>
      <c r="AE49" s="41"/>
      <c r="AF49" s="20" t="s">
        <v>26</v>
      </c>
      <c r="AG49" s="12"/>
      <c r="AH49" s="13" t="s">
        <v>28</v>
      </c>
      <c r="AI49" s="12" t="s">
        <v>29</v>
      </c>
      <c r="AJ49" s="14"/>
      <c r="AK49" s="15" t="s">
        <v>131</v>
      </c>
    </row>
    <row r="50" spans="1:37 16365:16375" ht="15">
      <c r="A50" s="14">
        <f t="shared" si="1"/>
        <v>45</v>
      </c>
      <c r="B50" s="14" t="s">
        <v>226</v>
      </c>
      <c r="C50" s="14" t="s">
        <v>113</v>
      </c>
      <c r="D50" s="14" t="s">
        <v>48</v>
      </c>
      <c r="E50" s="14"/>
      <c r="F50" s="14"/>
      <c r="G50" s="14"/>
      <c r="H50" s="32"/>
      <c r="I50" s="14" t="s">
        <v>115</v>
      </c>
      <c r="J50" s="20" t="s">
        <v>38</v>
      </c>
      <c r="K50" s="20" t="s">
        <v>271</v>
      </c>
      <c r="L50" s="13" t="s">
        <v>38</v>
      </c>
      <c r="M50" s="20"/>
      <c r="N50" s="20" t="s">
        <v>26</v>
      </c>
      <c r="O50" s="20"/>
      <c r="P50" s="14"/>
      <c r="Q50" s="14"/>
      <c r="R50" s="20" t="s">
        <v>38</v>
      </c>
      <c r="S50" s="20" t="s">
        <v>229</v>
      </c>
      <c r="T50" s="12" t="s">
        <v>38</v>
      </c>
      <c r="U50" s="12"/>
      <c r="V50" s="20" t="s">
        <v>38</v>
      </c>
      <c r="W50" s="20" t="s">
        <v>229</v>
      </c>
      <c r="X50" s="20" t="s">
        <v>26</v>
      </c>
      <c r="Y50" s="20" t="s">
        <v>229</v>
      </c>
      <c r="Z50" s="20" t="s">
        <v>38</v>
      </c>
      <c r="AA50" s="12" t="s">
        <v>271</v>
      </c>
      <c r="AB50" s="20" t="s">
        <v>28</v>
      </c>
      <c r="AC50" s="13" t="s">
        <v>29</v>
      </c>
      <c r="AD50" s="41" t="s">
        <v>26</v>
      </c>
      <c r="AE50" s="41"/>
      <c r="AF50" s="20" t="s">
        <v>26</v>
      </c>
      <c r="AG50" s="12"/>
      <c r="AH50" s="13" t="s">
        <v>26</v>
      </c>
      <c r="AI50" s="12" t="s">
        <v>30</v>
      </c>
      <c r="AJ50" s="14"/>
      <c r="AK50" s="14"/>
    </row>
    <row r="51" spans="1:37 16365:16375" ht="75">
      <c r="A51" s="14">
        <f t="shared" si="1"/>
        <v>46</v>
      </c>
      <c r="B51" s="14" t="s">
        <v>103</v>
      </c>
      <c r="C51" s="14" t="s">
        <v>40</v>
      </c>
      <c r="D51" s="14"/>
      <c r="E51" s="14"/>
      <c r="F51" s="14"/>
      <c r="G51" s="14"/>
      <c r="H51" s="32"/>
      <c r="I51" s="14" t="s">
        <v>130</v>
      </c>
      <c r="J51" s="20" t="s">
        <v>26</v>
      </c>
      <c r="K51" s="20" t="s">
        <v>271</v>
      </c>
      <c r="L51" s="13" t="s">
        <v>38</v>
      </c>
      <c r="M51" s="20"/>
      <c r="N51" s="20" t="s">
        <v>26</v>
      </c>
      <c r="O51" s="20"/>
      <c r="P51" s="14"/>
      <c r="Q51" s="14"/>
      <c r="R51" s="20" t="s">
        <v>38</v>
      </c>
      <c r="S51" s="20" t="s">
        <v>229</v>
      </c>
      <c r="T51" s="12" t="s">
        <v>38</v>
      </c>
      <c r="U51" s="14"/>
      <c r="V51" s="20" t="s">
        <v>26</v>
      </c>
      <c r="W51" s="20" t="s">
        <v>229</v>
      </c>
      <c r="X51" s="20" t="s">
        <v>26</v>
      </c>
      <c r="Y51" s="20" t="s">
        <v>229</v>
      </c>
      <c r="Z51" s="20" t="s">
        <v>38</v>
      </c>
      <c r="AA51" s="14" t="s">
        <v>271</v>
      </c>
      <c r="AB51" s="20" t="s">
        <v>28</v>
      </c>
      <c r="AC51" s="13" t="s">
        <v>29</v>
      </c>
      <c r="AD51" s="41" t="s">
        <v>26</v>
      </c>
      <c r="AE51" s="41"/>
      <c r="AF51" s="20" t="s">
        <v>26</v>
      </c>
      <c r="AG51" s="14"/>
      <c r="AH51" s="14" t="s">
        <v>26</v>
      </c>
      <c r="AI51" s="12"/>
      <c r="AJ51" s="23"/>
      <c r="AK51" s="12" t="s">
        <v>210</v>
      </c>
    </row>
    <row r="52" spans="1:37 16365:16375" ht="60">
      <c r="A52" s="14">
        <f t="shared" si="1"/>
        <v>47</v>
      </c>
      <c r="B52" s="14" t="s">
        <v>92</v>
      </c>
      <c r="C52" s="14" t="s">
        <v>119</v>
      </c>
      <c r="D52" s="14" t="s">
        <v>48</v>
      </c>
      <c r="E52" s="14"/>
      <c r="F52" s="14"/>
      <c r="G52" s="14"/>
      <c r="H52" s="32"/>
      <c r="I52" s="14" t="s">
        <v>120</v>
      </c>
      <c r="J52" s="20" t="s">
        <v>26</v>
      </c>
      <c r="K52" s="20" t="s">
        <v>271</v>
      </c>
      <c r="L52" s="13" t="s">
        <v>38</v>
      </c>
      <c r="M52" s="20"/>
      <c r="N52" s="20" t="s">
        <v>26</v>
      </c>
      <c r="O52" s="20"/>
      <c r="P52" s="14"/>
      <c r="Q52" s="14"/>
      <c r="R52" s="20" t="s">
        <v>38</v>
      </c>
      <c r="S52" s="20" t="s">
        <v>229</v>
      </c>
      <c r="T52" s="14" t="s">
        <v>38</v>
      </c>
      <c r="U52" s="14"/>
      <c r="V52" s="20" t="s">
        <v>26</v>
      </c>
      <c r="W52" s="20" t="s">
        <v>229</v>
      </c>
      <c r="X52" s="20" t="s">
        <v>26</v>
      </c>
      <c r="Y52" s="20" t="s">
        <v>229</v>
      </c>
      <c r="Z52" s="20" t="s">
        <v>38</v>
      </c>
      <c r="AA52" s="14" t="s">
        <v>271</v>
      </c>
      <c r="AB52" s="20" t="s">
        <v>28</v>
      </c>
      <c r="AC52" s="13" t="s">
        <v>29</v>
      </c>
      <c r="AD52" s="41" t="s">
        <v>26</v>
      </c>
      <c r="AE52" s="41"/>
      <c r="AF52" s="20"/>
      <c r="AG52" s="14"/>
      <c r="AH52" s="14" t="s">
        <v>26</v>
      </c>
      <c r="AI52" s="12"/>
      <c r="AJ52" s="14"/>
      <c r="AK52" s="14"/>
    </row>
    <row r="53" spans="1:37 16365:16375" ht="135">
      <c r="A53" s="14">
        <f t="shared" si="1"/>
        <v>48</v>
      </c>
      <c r="B53" s="14" t="s">
        <v>125</v>
      </c>
      <c r="C53" s="14" t="s">
        <v>121</v>
      </c>
      <c r="D53" s="14" t="s">
        <v>25</v>
      </c>
      <c r="E53" s="14" t="s">
        <v>123</v>
      </c>
      <c r="F53" s="14"/>
      <c r="G53" s="14" t="s">
        <v>122</v>
      </c>
      <c r="H53" s="32"/>
      <c r="I53" s="15" t="s">
        <v>124</v>
      </c>
      <c r="J53" s="20" t="s">
        <v>28</v>
      </c>
      <c r="K53" s="20" t="s">
        <v>29</v>
      </c>
      <c r="L53" s="13" t="s">
        <v>38</v>
      </c>
      <c r="M53" s="20"/>
      <c r="N53" s="20" t="s">
        <v>28</v>
      </c>
      <c r="O53" s="20" t="s">
        <v>29</v>
      </c>
      <c r="P53" s="14"/>
      <c r="Q53" s="14"/>
      <c r="R53" s="20" t="s">
        <v>38</v>
      </c>
      <c r="S53" s="20" t="s">
        <v>229</v>
      </c>
      <c r="T53" s="14" t="s">
        <v>38</v>
      </c>
      <c r="U53" s="14"/>
      <c r="V53" s="20" t="s">
        <v>28</v>
      </c>
      <c r="W53" s="20" t="s">
        <v>29</v>
      </c>
      <c r="X53" s="20" t="s">
        <v>28</v>
      </c>
      <c r="Y53" s="20"/>
      <c r="Z53" s="20" t="s">
        <v>38</v>
      </c>
      <c r="AA53" s="14" t="s">
        <v>271</v>
      </c>
      <c r="AB53" s="20" t="s">
        <v>38</v>
      </c>
      <c r="AC53" s="14" t="s">
        <v>271</v>
      </c>
      <c r="AD53" s="41" t="s">
        <v>28</v>
      </c>
      <c r="AE53" s="41"/>
      <c r="AF53" s="20" t="s">
        <v>28</v>
      </c>
      <c r="AG53" s="14" t="s">
        <v>29</v>
      </c>
      <c r="AH53" s="14" t="s">
        <v>28</v>
      </c>
      <c r="AI53" s="12" t="s">
        <v>29</v>
      </c>
      <c r="AJ53" s="14"/>
      <c r="AK53" s="14" t="s">
        <v>135</v>
      </c>
    </row>
    <row r="54" spans="1:37 16365:16375" ht="60">
      <c r="A54" s="14">
        <f t="shared" si="1"/>
        <v>49</v>
      </c>
      <c r="B54" s="14" t="s">
        <v>128</v>
      </c>
      <c r="C54" s="14" t="s">
        <v>129</v>
      </c>
      <c r="D54" s="14" t="s">
        <v>48</v>
      </c>
      <c r="E54" s="14" t="s">
        <v>26</v>
      </c>
      <c r="F54" s="14"/>
      <c r="G54" s="14" t="s">
        <v>122</v>
      </c>
      <c r="H54" s="34" t="s">
        <v>249</v>
      </c>
      <c r="I54" s="15" t="s">
        <v>133</v>
      </c>
      <c r="J54" s="20" t="s">
        <v>38</v>
      </c>
      <c r="K54" s="20" t="s">
        <v>271</v>
      </c>
      <c r="L54" s="13" t="s">
        <v>38</v>
      </c>
      <c r="M54" s="20"/>
      <c r="N54" s="21"/>
      <c r="O54" s="20"/>
      <c r="P54" s="13"/>
      <c r="Q54" s="13"/>
      <c r="R54" s="20" t="s">
        <v>28</v>
      </c>
      <c r="S54" s="20" t="s">
        <v>29</v>
      </c>
      <c r="T54" s="14" t="s">
        <v>38</v>
      </c>
      <c r="U54" s="14"/>
      <c r="V54" s="20" t="s">
        <v>38</v>
      </c>
      <c r="W54" s="20" t="s">
        <v>229</v>
      </c>
      <c r="X54" s="20" t="s">
        <v>26</v>
      </c>
      <c r="Y54" s="20" t="s">
        <v>229</v>
      </c>
      <c r="Z54" s="20" t="s">
        <v>38</v>
      </c>
      <c r="AA54" s="14" t="s">
        <v>271</v>
      </c>
      <c r="AB54" s="20" t="s">
        <v>38</v>
      </c>
      <c r="AC54" s="14" t="s">
        <v>271</v>
      </c>
      <c r="AD54" s="41" t="s">
        <v>26</v>
      </c>
      <c r="AE54" s="41"/>
      <c r="AJ54" s="14"/>
      <c r="AK54" s="14"/>
      <c r="XEK54" s="14"/>
      <c r="XEL54" s="14"/>
      <c r="XEM54" s="14"/>
      <c r="XEN54" s="14"/>
      <c r="XEO54" s="14"/>
      <c r="XEP54" s="14"/>
      <c r="XEQ54" s="14"/>
      <c r="XER54" s="14"/>
      <c r="XES54" s="15"/>
      <c r="XET54" s="16"/>
      <c r="XEU54" s="13"/>
    </row>
    <row r="55" spans="1:37 16365:16375" ht="75">
      <c r="A55" s="14">
        <f t="shared" si="1"/>
        <v>50</v>
      </c>
      <c r="B55" s="14" t="s">
        <v>128</v>
      </c>
      <c r="C55" s="14" t="s">
        <v>129</v>
      </c>
      <c r="D55" s="14" t="s">
        <v>48</v>
      </c>
      <c r="E55" s="14" t="s">
        <v>26</v>
      </c>
      <c r="F55" s="14"/>
      <c r="G55" s="14" t="s">
        <v>122</v>
      </c>
      <c r="H55" s="34" t="s">
        <v>250</v>
      </c>
      <c r="I55" s="14" t="s">
        <v>132</v>
      </c>
      <c r="J55" s="20" t="s">
        <v>38</v>
      </c>
      <c r="K55" s="20" t="s">
        <v>271</v>
      </c>
      <c r="L55" s="13" t="s">
        <v>38</v>
      </c>
      <c r="M55" s="20"/>
      <c r="N55" s="21"/>
      <c r="O55" s="20"/>
      <c r="P55" s="13"/>
      <c r="Q55" s="13"/>
      <c r="R55" s="20" t="s">
        <v>28</v>
      </c>
      <c r="S55" s="20" t="s">
        <v>29</v>
      </c>
      <c r="T55" s="24" t="s">
        <v>38</v>
      </c>
      <c r="V55" s="20" t="s">
        <v>38</v>
      </c>
      <c r="W55" s="20" t="s">
        <v>229</v>
      </c>
      <c r="X55" s="20" t="s">
        <v>26</v>
      </c>
      <c r="Y55" s="20" t="s">
        <v>229</v>
      </c>
      <c r="Z55" s="20" t="s">
        <v>38</v>
      </c>
      <c r="AA55" s="14" t="s">
        <v>271</v>
      </c>
      <c r="AB55" s="20" t="s">
        <v>38</v>
      </c>
      <c r="AC55" s="14" t="s">
        <v>271</v>
      </c>
      <c r="AD55" s="41" t="s">
        <v>26</v>
      </c>
      <c r="AE55" s="41"/>
      <c r="AJ55" s="14"/>
      <c r="AK55" s="71" t="s">
        <v>209</v>
      </c>
    </row>
    <row r="56" spans="1:37 16365:16375" ht="30">
      <c r="A56" s="14">
        <f t="shared" si="1"/>
        <v>51</v>
      </c>
      <c r="B56" s="14" t="s">
        <v>125</v>
      </c>
      <c r="C56" s="14" t="s">
        <v>141</v>
      </c>
      <c r="D56" s="14" t="s">
        <v>48</v>
      </c>
      <c r="E56" s="14" t="s">
        <v>123</v>
      </c>
      <c r="F56" s="14"/>
      <c r="G56" s="14" t="s">
        <v>122</v>
      </c>
      <c r="H56" s="32"/>
      <c r="I56" s="14" t="s">
        <v>142</v>
      </c>
      <c r="J56" s="20" t="s">
        <v>28</v>
      </c>
      <c r="K56" s="20" t="s">
        <v>29</v>
      </c>
      <c r="L56" s="13" t="s">
        <v>26</v>
      </c>
      <c r="M56" s="20"/>
      <c r="N56" s="14"/>
      <c r="O56" s="20"/>
      <c r="P56" s="14"/>
      <c r="Q56" s="14"/>
      <c r="R56" s="20" t="s">
        <v>26</v>
      </c>
      <c r="S56" s="20" t="s">
        <v>229</v>
      </c>
      <c r="T56" s="14" t="s">
        <v>38</v>
      </c>
      <c r="U56" s="14"/>
      <c r="V56" s="20" t="s">
        <v>28</v>
      </c>
      <c r="W56" s="20" t="s">
        <v>29</v>
      </c>
      <c r="X56" s="20" t="s">
        <v>28</v>
      </c>
      <c r="Y56" s="20"/>
      <c r="Z56" s="20" t="s">
        <v>26</v>
      </c>
      <c r="AA56" s="14" t="s">
        <v>271</v>
      </c>
      <c r="AB56" s="20" t="s">
        <v>38</v>
      </c>
      <c r="AC56" s="14" t="s">
        <v>271</v>
      </c>
      <c r="AD56" s="41" t="s">
        <v>28</v>
      </c>
      <c r="AE56" s="41"/>
      <c r="AF56" s="20"/>
      <c r="AG56" s="14"/>
      <c r="AH56" s="14"/>
      <c r="AI56" s="14"/>
      <c r="AJ56" s="14"/>
      <c r="AK56" s="14"/>
    </row>
    <row r="57" spans="1:37 16365:16375" s="117" customFormat="1" ht="45.6">
      <c r="A57" s="14">
        <f t="shared" si="1"/>
        <v>52</v>
      </c>
      <c r="B57" s="14" t="s">
        <v>92</v>
      </c>
      <c r="C57" s="14"/>
      <c r="D57" s="14" t="s">
        <v>144</v>
      </c>
      <c r="E57" s="14"/>
      <c r="F57" s="14"/>
      <c r="G57" s="14"/>
      <c r="H57" s="14"/>
      <c r="I57" s="131" t="s">
        <v>145</v>
      </c>
      <c r="J57" s="20" t="s">
        <v>28</v>
      </c>
      <c r="K57" s="20" t="s">
        <v>29</v>
      </c>
      <c r="L57" s="20" t="s">
        <v>28</v>
      </c>
      <c r="M57" s="20"/>
      <c r="N57" s="20"/>
      <c r="O57" s="20"/>
      <c r="P57" s="20"/>
      <c r="Q57" s="20"/>
      <c r="R57" s="20"/>
      <c r="S57" s="20"/>
      <c r="T57" s="20" t="s">
        <v>38</v>
      </c>
      <c r="U57" s="20"/>
      <c r="V57" s="20" t="s">
        <v>38</v>
      </c>
      <c r="W57" s="20" t="s">
        <v>229</v>
      </c>
      <c r="X57" s="124" t="s">
        <v>28</v>
      </c>
      <c r="Y57" s="124"/>
      <c r="Z57" s="124" t="s">
        <v>28</v>
      </c>
      <c r="AA57" s="124"/>
      <c r="AB57" s="124" t="s">
        <v>28</v>
      </c>
      <c r="AC57" s="124" t="s">
        <v>29</v>
      </c>
      <c r="AD57" s="124" t="s">
        <v>28</v>
      </c>
      <c r="AE57" s="124"/>
      <c r="AF57" s="116"/>
      <c r="AG57" s="116"/>
      <c r="AH57" s="116"/>
      <c r="AI57" s="116"/>
      <c r="AJ57" s="14"/>
      <c r="AK57" s="125"/>
    </row>
    <row r="58" spans="1:37 16365:16375" ht="15.6">
      <c r="A58" s="141">
        <v>53</v>
      </c>
      <c r="B58" s="87" t="s">
        <v>100</v>
      </c>
      <c r="C58" s="87" t="s">
        <v>173</v>
      </c>
      <c r="D58" s="87" t="s">
        <v>48</v>
      </c>
      <c r="E58" s="87" t="s">
        <v>26</v>
      </c>
      <c r="F58" s="87" t="s">
        <v>41</v>
      </c>
      <c r="G58" s="87" t="s">
        <v>41</v>
      </c>
      <c r="H58" s="42"/>
      <c r="I58" s="88" t="s">
        <v>172</v>
      </c>
      <c r="J58" s="92" t="s">
        <v>38</v>
      </c>
      <c r="K58" s="68" t="s">
        <v>271</v>
      </c>
      <c r="L58" s="93" t="s">
        <v>28</v>
      </c>
      <c r="M58" s="67"/>
      <c r="R58" s="67" t="s">
        <v>28</v>
      </c>
      <c r="S58" s="67" t="s">
        <v>29</v>
      </c>
      <c r="T58" s="52" t="s">
        <v>38</v>
      </c>
      <c r="U58" s="108"/>
      <c r="V58" s="69" t="s">
        <v>38</v>
      </c>
      <c r="W58" s="109" t="s">
        <v>30</v>
      </c>
      <c r="X58" s="110" t="s">
        <v>38</v>
      </c>
      <c r="Y58" s="110" t="s">
        <v>229</v>
      </c>
      <c r="Z58" s="105" t="s">
        <v>28</v>
      </c>
      <c r="AA58" s="14"/>
      <c r="AB58" s="81" t="s">
        <v>28</v>
      </c>
      <c r="AC58" s="53" t="s">
        <v>29</v>
      </c>
      <c r="AD58" s="54" t="s">
        <v>26</v>
      </c>
      <c r="AE58" s="55"/>
      <c r="AF58" s="64"/>
      <c r="AG58" s="101"/>
      <c r="AJ58" s="59"/>
      <c r="AK58" s="98"/>
    </row>
    <row r="59" spans="1:37 16365:16375" ht="15">
      <c r="A59" s="142"/>
      <c r="B59" s="84"/>
      <c r="C59" s="84"/>
      <c r="D59" s="84"/>
      <c r="E59" s="84"/>
      <c r="F59" s="84"/>
      <c r="G59" s="84"/>
      <c r="I59" s="89"/>
      <c r="K59" s="85"/>
      <c r="T59" s="43"/>
      <c r="U59" s="85"/>
      <c r="W59" s="20" t="s">
        <v>229</v>
      </c>
      <c r="X59" s="106"/>
      <c r="Y59" s="106"/>
      <c r="AA59" s="14"/>
      <c r="AB59" s="82"/>
      <c r="AC59" s="50"/>
      <c r="AD59" s="51"/>
      <c r="AE59" s="56"/>
      <c r="AF59" s="65"/>
      <c r="AG59" s="102"/>
      <c r="AJ59" s="43"/>
      <c r="AK59" s="99"/>
    </row>
    <row r="60" spans="1:37 16365:16375" ht="15">
      <c r="A60" s="142"/>
      <c r="B60" s="85"/>
      <c r="C60" s="85"/>
      <c r="D60" s="85"/>
      <c r="E60" s="85"/>
      <c r="F60" s="85"/>
      <c r="G60" s="85"/>
      <c r="I60" s="89" t="s">
        <v>164</v>
      </c>
      <c r="K60" s="85"/>
      <c r="T60" s="43"/>
      <c r="U60" s="85"/>
      <c r="W60" s="65"/>
      <c r="X60" s="67"/>
      <c r="Y60" s="128"/>
      <c r="AB60" s="82"/>
      <c r="AC60" s="50"/>
      <c r="AD60" s="51"/>
      <c r="AE60" s="56"/>
      <c r="AF60" s="65"/>
      <c r="AG60" s="102"/>
      <c r="AJ60" s="43"/>
      <c r="AK60" s="99"/>
    </row>
    <row r="61" spans="1:37 16365:16375" ht="15">
      <c r="A61" s="142"/>
      <c r="B61" s="85"/>
      <c r="C61" s="85"/>
      <c r="D61" s="85"/>
      <c r="E61" s="85"/>
      <c r="F61" s="85"/>
      <c r="G61" s="85"/>
      <c r="I61" s="90" t="s">
        <v>165</v>
      </c>
      <c r="K61" s="85"/>
      <c r="T61" s="43"/>
      <c r="U61" s="85"/>
      <c r="W61" s="65"/>
      <c r="X61" s="106"/>
      <c r="Y61" s="106"/>
      <c r="AB61" s="82"/>
      <c r="AC61" s="50"/>
      <c r="AD61" s="51"/>
      <c r="AE61" s="56"/>
      <c r="AF61" s="65"/>
      <c r="AG61" s="102"/>
      <c r="AJ61" s="43"/>
      <c r="AK61" s="99"/>
    </row>
    <row r="62" spans="1:37 16365:16375" ht="15">
      <c r="A62" s="142"/>
      <c r="B62" s="85"/>
      <c r="C62" s="85"/>
      <c r="D62" s="85"/>
      <c r="E62" s="85"/>
      <c r="F62" s="85"/>
      <c r="G62" s="85"/>
      <c r="I62" s="90" t="s">
        <v>166</v>
      </c>
      <c r="K62" s="85"/>
      <c r="T62" s="43"/>
      <c r="U62" s="85"/>
      <c r="W62" s="65"/>
      <c r="X62" s="106"/>
      <c r="Y62" s="106"/>
      <c r="AB62" s="82"/>
      <c r="AC62" s="50"/>
      <c r="AD62" s="51"/>
      <c r="AE62" s="56"/>
      <c r="AF62" s="65"/>
      <c r="AG62" s="102"/>
      <c r="AJ62" s="43"/>
      <c r="AK62" s="99"/>
    </row>
    <row r="63" spans="1:37 16365:16375" ht="15">
      <c r="A63" s="142"/>
      <c r="B63" s="85"/>
      <c r="C63" s="85"/>
      <c r="D63" s="85"/>
      <c r="E63" s="85"/>
      <c r="F63" s="85"/>
      <c r="G63" s="85"/>
      <c r="I63" s="90" t="s">
        <v>167</v>
      </c>
      <c r="K63" s="85"/>
      <c r="T63" s="43"/>
      <c r="U63" s="85"/>
      <c r="W63" s="20"/>
      <c r="X63" s="106"/>
      <c r="Y63" s="106"/>
      <c r="AB63" s="82"/>
      <c r="AC63" s="50"/>
      <c r="AD63" s="51"/>
      <c r="AE63" s="56"/>
      <c r="AF63" s="65"/>
      <c r="AG63" s="102"/>
      <c r="AJ63" s="43"/>
      <c r="AK63" s="99"/>
    </row>
    <row r="64" spans="1:37 16365:16375" ht="15">
      <c r="A64" s="142"/>
      <c r="B64" s="85"/>
      <c r="C64" s="85"/>
      <c r="D64" s="85"/>
      <c r="E64" s="85"/>
      <c r="F64" s="85"/>
      <c r="G64" s="85"/>
      <c r="I64" s="89"/>
      <c r="K64" s="85"/>
      <c r="T64" s="43"/>
      <c r="U64" s="85"/>
      <c r="W64" s="65"/>
      <c r="X64" s="106"/>
      <c r="Y64" s="106"/>
      <c r="AB64" s="82"/>
      <c r="AC64" s="50"/>
      <c r="AD64" s="51"/>
      <c r="AE64" s="56"/>
      <c r="AF64" s="65"/>
      <c r="AG64" s="102"/>
      <c r="AJ64" s="43"/>
      <c r="AK64" s="99"/>
    </row>
    <row r="65" spans="1:37" ht="15">
      <c r="A65" s="142"/>
      <c r="B65" s="85"/>
      <c r="C65" s="85"/>
      <c r="D65" s="85"/>
      <c r="E65" s="85"/>
      <c r="F65" s="85"/>
      <c r="G65" s="85"/>
      <c r="I65" s="89" t="s">
        <v>168</v>
      </c>
      <c r="K65" s="85"/>
      <c r="T65" s="43"/>
      <c r="U65" s="85"/>
      <c r="W65" s="65"/>
      <c r="X65" s="106"/>
      <c r="Y65" s="106"/>
      <c r="AB65" s="82"/>
      <c r="AC65" s="50"/>
      <c r="AD65" s="51"/>
      <c r="AE65" s="56"/>
      <c r="AF65" s="65"/>
      <c r="AG65" s="102"/>
      <c r="AJ65" s="43"/>
      <c r="AK65" s="99"/>
    </row>
    <row r="66" spans="1:37" ht="15">
      <c r="A66" s="142"/>
      <c r="B66" s="85"/>
      <c r="C66" s="85"/>
      <c r="D66" s="85"/>
      <c r="E66" s="85"/>
      <c r="F66" s="85"/>
      <c r="G66" s="85"/>
      <c r="I66" s="90" t="s">
        <v>169</v>
      </c>
      <c r="K66" s="85"/>
      <c r="T66" s="43"/>
      <c r="U66" s="85"/>
      <c r="W66" s="65"/>
      <c r="X66" s="106"/>
      <c r="Y66" s="106"/>
      <c r="AB66" s="82"/>
      <c r="AC66" s="50"/>
      <c r="AD66" s="51"/>
      <c r="AE66" s="56"/>
      <c r="AF66" s="65"/>
      <c r="AG66" s="102"/>
      <c r="AJ66" s="43"/>
      <c r="AK66" s="99"/>
    </row>
    <row r="67" spans="1:37" ht="15">
      <c r="A67" s="142"/>
      <c r="B67" s="85"/>
      <c r="C67" s="85"/>
      <c r="D67" s="85"/>
      <c r="E67" s="85"/>
      <c r="F67" s="85"/>
      <c r="G67" s="85"/>
      <c r="I67" s="90" t="s">
        <v>170</v>
      </c>
      <c r="K67" s="85"/>
      <c r="T67" s="43"/>
      <c r="U67" s="85"/>
      <c r="W67" s="65"/>
      <c r="X67" s="106"/>
      <c r="Y67" s="106"/>
      <c r="AB67" s="82"/>
      <c r="AC67" s="50"/>
      <c r="AD67" s="51"/>
      <c r="AE67" s="56"/>
      <c r="AF67" s="65"/>
      <c r="AG67" s="102"/>
      <c r="AJ67" s="43"/>
      <c r="AK67" s="99"/>
    </row>
    <row r="68" spans="1:37" ht="15">
      <c r="A68" s="143"/>
      <c r="B68" s="86"/>
      <c r="C68" s="86"/>
      <c r="D68" s="86"/>
      <c r="E68" s="86"/>
      <c r="F68" s="86"/>
      <c r="G68" s="86"/>
      <c r="H68" s="46"/>
      <c r="I68" s="91" t="s">
        <v>171</v>
      </c>
      <c r="J68" s="44"/>
      <c r="K68" s="86"/>
      <c r="T68" s="44"/>
      <c r="U68" s="86"/>
      <c r="V68" s="63"/>
      <c r="W68" s="66"/>
      <c r="X68" s="20"/>
      <c r="Y68" s="107"/>
      <c r="Z68" s="63"/>
      <c r="AA68" s="45"/>
      <c r="AB68" s="83"/>
      <c r="AC68" s="57"/>
      <c r="AD68" s="41"/>
      <c r="AE68" s="58"/>
      <c r="AF68" s="66"/>
      <c r="AG68" s="103"/>
      <c r="AJ68" s="44"/>
      <c r="AK68" s="100"/>
    </row>
    <row r="69" spans="1:37" ht="15">
      <c r="A69" s="14">
        <v>54</v>
      </c>
      <c r="B69" s="14" t="s">
        <v>100</v>
      </c>
      <c r="C69" s="14" t="s">
        <v>82</v>
      </c>
      <c r="D69" s="14" t="s">
        <v>202</v>
      </c>
      <c r="E69" s="14" t="s">
        <v>123</v>
      </c>
      <c r="F69" s="14" t="s">
        <v>123</v>
      </c>
      <c r="G69" s="14" t="s">
        <v>122</v>
      </c>
      <c r="H69" s="32"/>
      <c r="I69" s="14" t="s">
        <v>203</v>
      </c>
      <c r="J69" s="20" t="s">
        <v>28</v>
      </c>
      <c r="K69" s="14" t="s">
        <v>29</v>
      </c>
      <c r="L69" s="14" t="s">
        <v>28</v>
      </c>
      <c r="M69" s="20"/>
      <c r="N69" s="14"/>
      <c r="O69" s="20"/>
      <c r="P69" s="14"/>
      <c r="Q69" s="14"/>
      <c r="R69" s="20" t="s">
        <v>28</v>
      </c>
      <c r="S69" s="20" t="s">
        <v>29</v>
      </c>
      <c r="T69" s="14" t="s">
        <v>212</v>
      </c>
      <c r="U69" s="32"/>
      <c r="V69" s="20" t="s">
        <v>28</v>
      </c>
      <c r="W69" s="20" t="s">
        <v>29</v>
      </c>
      <c r="X69" s="20" t="s">
        <v>273</v>
      </c>
      <c r="Y69" s="14"/>
      <c r="Z69" s="20" t="s">
        <v>26</v>
      </c>
      <c r="AA69" s="14" t="s">
        <v>271</v>
      </c>
      <c r="AB69" s="20" t="s">
        <v>28</v>
      </c>
      <c r="AC69" s="49" t="s">
        <v>29</v>
      </c>
      <c r="AD69" s="41" t="s">
        <v>28</v>
      </c>
      <c r="AE69" s="14"/>
      <c r="AF69" s="20"/>
      <c r="AG69" s="14"/>
      <c r="AH69" s="32"/>
      <c r="AI69" s="14"/>
      <c r="AJ69" s="12"/>
      <c r="AK69" s="97" t="s">
        <v>206</v>
      </c>
    </row>
    <row r="70" spans="1:37" ht="15">
      <c r="A70" s="14">
        <v>55</v>
      </c>
      <c r="B70" s="14" t="s">
        <v>204</v>
      </c>
      <c r="C70" s="14" t="s">
        <v>129</v>
      </c>
      <c r="D70" s="14"/>
      <c r="E70" s="14" t="s">
        <v>123</v>
      </c>
      <c r="F70" s="14" t="s">
        <v>123</v>
      </c>
      <c r="G70" s="14" t="s">
        <v>122</v>
      </c>
      <c r="H70" s="32"/>
      <c r="I70" s="14" t="s">
        <v>205</v>
      </c>
      <c r="J70" s="20" t="s">
        <v>28</v>
      </c>
      <c r="K70" s="14" t="s">
        <v>29</v>
      </c>
      <c r="L70" s="14" t="s">
        <v>28</v>
      </c>
      <c r="M70" s="20"/>
      <c r="N70" s="14" t="s">
        <v>28</v>
      </c>
      <c r="O70" s="20"/>
      <c r="P70" s="14" t="s">
        <v>28</v>
      </c>
      <c r="Q70" s="14"/>
      <c r="R70" s="20" t="s">
        <v>28</v>
      </c>
      <c r="S70" s="20" t="s">
        <v>29</v>
      </c>
      <c r="T70" s="14" t="s">
        <v>28</v>
      </c>
      <c r="U70" s="32"/>
      <c r="V70" s="20" t="s">
        <v>28</v>
      </c>
      <c r="W70" s="20" t="s">
        <v>29</v>
      </c>
      <c r="X70" s="20" t="s">
        <v>274</v>
      </c>
      <c r="Y70" s="14" t="s">
        <v>229</v>
      </c>
      <c r="Z70" s="20" t="s">
        <v>26</v>
      </c>
      <c r="AA70" s="14" t="s">
        <v>271</v>
      </c>
      <c r="AB70" s="20" t="s">
        <v>28</v>
      </c>
      <c r="AC70" s="49" t="s">
        <v>29</v>
      </c>
      <c r="AD70" s="41" t="s">
        <v>26</v>
      </c>
      <c r="AE70" s="14"/>
      <c r="AF70" s="20" t="s">
        <v>28</v>
      </c>
      <c r="AG70" s="14" t="s">
        <v>29</v>
      </c>
      <c r="AH70" s="32" t="s">
        <v>28</v>
      </c>
      <c r="AI70" s="14" t="s">
        <v>29</v>
      </c>
      <c r="AJ70" s="12"/>
      <c r="AK70" s="14" t="s">
        <v>227</v>
      </c>
    </row>
    <row r="71" spans="1:37" s="77" customFormat="1" ht="105.6">
      <c r="A71" s="104">
        <v>56</v>
      </c>
      <c r="B71" s="104" t="s">
        <v>226</v>
      </c>
      <c r="C71" s="104" t="s">
        <v>40</v>
      </c>
      <c r="D71" s="94"/>
      <c r="E71" s="94"/>
      <c r="F71" s="94"/>
      <c r="G71" s="94"/>
      <c r="H71" s="96" t="s">
        <v>236</v>
      </c>
      <c r="I71" s="95" t="s">
        <v>225</v>
      </c>
      <c r="J71" s="20" t="s">
        <v>28</v>
      </c>
      <c r="K71" s="111" t="s">
        <v>29</v>
      </c>
      <c r="L71" s="112" t="s">
        <v>28</v>
      </c>
      <c r="M71" s="113"/>
      <c r="N71" s="121" t="s">
        <v>28</v>
      </c>
      <c r="O71" s="122" t="s">
        <v>231</v>
      </c>
      <c r="P71" s="121" t="s">
        <v>28</v>
      </c>
      <c r="Q71" s="121" t="s">
        <v>231</v>
      </c>
      <c r="R71" s="113" t="s">
        <v>38</v>
      </c>
      <c r="S71" s="118" t="s">
        <v>229</v>
      </c>
      <c r="T71" s="112" t="s">
        <v>26</v>
      </c>
      <c r="U71" s="112"/>
      <c r="V71" s="113" t="s">
        <v>28</v>
      </c>
      <c r="W71" s="113" t="s">
        <v>41</v>
      </c>
      <c r="X71" s="20" t="s">
        <v>28</v>
      </c>
      <c r="Y71" s="104"/>
      <c r="Z71" s="113" t="s">
        <v>38</v>
      </c>
      <c r="AA71" s="112" t="s">
        <v>271</v>
      </c>
      <c r="AB71" s="113" t="s">
        <v>26</v>
      </c>
      <c r="AC71" s="111" t="s">
        <v>271</v>
      </c>
      <c r="AD71" s="41" t="s">
        <v>26</v>
      </c>
      <c r="AE71" s="96"/>
      <c r="AF71" s="120" t="s">
        <v>26</v>
      </c>
      <c r="AG71" s="119"/>
      <c r="AH71" s="113" t="s">
        <v>28</v>
      </c>
      <c r="AI71" s="119" t="s">
        <v>41</v>
      </c>
      <c r="AJ71" s="94"/>
      <c r="AK71" s="95"/>
    </row>
    <row r="72" spans="1:37" s="77" customFormat="1" ht="30.6">
      <c r="A72" s="104">
        <v>57</v>
      </c>
      <c r="B72" s="104" t="s">
        <v>226</v>
      </c>
      <c r="C72" s="104" t="s">
        <v>82</v>
      </c>
      <c r="D72" s="104" t="s">
        <v>79</v>
      </c>
      <c r="E72" s="94" t="s">
        <v>30</v>
      </c>
      <c r="F72" s="94" t="s">
        <v>30</v>
      </c>
      <c r="G72" s="94"/>
      <c r="H72" s="96" t="s">
        <v>236</v>
      </c>
      <c r="I72" s="95" t="s">
        <v>228</v>
      </c>
      <c r="J72" s="20" t="s">
        <v>26</v>
      </c>
      <c r="K72" s="111" t="s">
        <v>271</v>
      </c>
      <c r="L72" s="20" t="s">
        <v>26</v>
      </c>
      <c r="M72" s="118"/>
      <c r="N72" s="112" t="s">
        <v>28</v>
      </c>
      <c r="O72" s="113" t="s">
        <v>231</v>
      </c>
      <c r="P72" s="112" t="s">
        <v>28</v>
      </c>
      <c r="Q72" s="112"/>
      <c r="R72" s="113" t="s">
        <v>38</v>
      </c>
      <c r="S72" s="113" t="s">
        <v>229</v>
      </c>
      <c r="T72" s="112" t="s">
        <v>26</v>
      </c>
      <c r="U72" s="96"/>
      <c r="V72" s="113" t="s">
        <v>26</v>
      </c>
      <c r="W72" s="113" t="s">
        <v>229</v>
      </c>
      <c r="X72" s="114" t="s">
        <v>28</v>
      </c>
      <c r="Y72" s="115"/>
      <c r="Z72" s="113" t="s">
        <v>38</v>
      </c>
      <c r="AA72" s="112" t="s">
        <v>271</v>
      </c>
      <c r="AB72" s="113" t="s">
        <v>26</v>
      </c>
      <c r="AC72" s="111" t="s">
        <v>271</v>
      </c>
      <c r="AD72" s="41" t="s">
        <v>26</v>
      </c>
      <c r="AE72" s="111"/>
      <c r="AF72" s="113" t="s">
        <v>26</v>
      </c>
      <c r="AG72" s="112"/>
      <c r="AH72" s="113" t="s">
        <v>28</v>
      </c>
      <c r="AI72" s="111" t="s">
        <v>41</v>
      </c>
      <c r="AJ72" s="94"/>
      <c r="AK72" s="95"/>
    </row>
    <row r="73" spans="1:37" s="77" customFormat="1" ht="45.6">
      <c r="A73" s="126">
        <v>58</v>
      </c>
      <c r="B73" s="126" t="s">
        <v>100</v>
      </c>
      <c r="C73" s="126" t="s">
        <v>253</v>
      </c>
      <c r="D73" s="126" t="s">
        <v>254</v>
      </c>
      <c r="E73" s="126" t="s">
        <v>122</v>
      </c>
      <c r="F73" s="126" t="s">
        <v>122</v>
      </c>
      <c r="G73" s="126" t="s">
        <v>123</v>
      </c>
      <c r="H73" s="96" t="s">
        <v>30</v>
      </c>
      <c r="I73" s="95" t="s">
        <v>255</v>
      </c>
      <c r="J73" s="20" t="s">
        <v>26</v>
      </c>
      <c r="K73" s="111" t="s">
        <v>30</v>
      </c>
      <c r="L73" s="20" t="s">
        <v>28</v>
      </c>
      <c r="M73" s="118" t="s">
        <v>29</v>
      </c>
      <c r="N73" s="112" t="s">
        <v>26</v>
      </c>
      <c r="O73" s="113" t="s">
        <v>30</v>
      </c>
      <c r="P73" s="112" t="s">
        <v>26</v>
      </c>
      <c r="Q73" s="112"/>
      <c r="R73" s="113" t="s">
        <v>28</v>
      </c>
      <c r="S73" s="113" t="s">
        <v>29</v>
      </c>
      <c r="T73" s="112" t="s">
        <v>26</v>
      </c>
      <c r="U73" s="96"/>
      <c r="V73" s="113" t="s">
        <v>26</v>
      </c>
      <c r="W73" s="113" t="s">
        <v>229</v>
      </c>
      <c r="X73" s="114" t="s">
        <v>26</v>
      </c>
      <c r="Y73" s="115" t="s">
        <v>229</v>
      </c>
      <c r="Z73" s="113" t="s">
        <v>28</v>
      </c>
      <c r="AA73" s="112" t="s">
        <v>41</v>
      </c>
      <c r="AB73" s="113" t="s">
        <v>28</v>
      </c>
      <c r="AC73" s="13" t="s">
        <v>29</v>
      </c>
      <c r="AD73" s="41" t="s">
        <v>26</v>
      </c>
      <c r="AE73" s="111"/>
      <c r="AF73" s="113" t="s">
        <v>26</v>
      </c>
      <c r="AG73" s="112"/>
      <c r="AH73" s="113" t="s">
        <v>26</v>
      </c>
      <c r="AI73" s="111" t="s">
        <v>30</v>
      </c>
      <c r="AJ73" s="94"/>
      <c r="AK73" s="95"/>
    </row>
    <row r="74" spans="1:37">
      <c r="M74"/>
      <c r="O74"/>
      <c r="R74"/>
      <c r="S74"/>
      <c r="V74"/>
      <c r="W74"/>
      <c r="Z74"/>
      <c r="AB74"/>
      <c r="AF74"/>
    </row>
    <row r="75" spans="1:37">
      <c r="M75"/>
      <c r="O75"/>
      <c r="R75"/>
      <c r="S75"/>
      <c r="V75"/>
      <c r="W75"/>
      <c r="Z75"/>
      <c r="AB75"/>
      <c r="AF75"/>
    </row>
    <row r="76" spans="1:37">
      <c r="M76"/>
      <c r="O76"/>
      <c r="R76"/>
      <c r="S76"/>
      <c r="V76"/>
      <c r="W76"/>
      <c r="Z76"/>
      <c r="AB76"/>
      <c r="AF76"/>
    </row>
    <row r="77" spans="1:37">
      <c r="M77"/>
      <c r="O77"/>
      <c r="R77"/>
      <c r="S77"/>
      <c r="V77"/>
      <c r="W77"/>
      <c r="Z77"/>
      <c r="AB77"/>
      <c r="AF77"/>
    </row>
    <row r="78" spans="1:37">
      <c r="M78"/>
      <c r="O78"/>
      <c r="R78"/>
      <c r="S78"/>
      <c r="V78"/>
      <c r="W78"/>
      <c r="Z78"/>
      <c r="AB78"/>
      <c r="AF78"/>
    </row>
    <row r="79" spans="1:37">
      <c r="M79"/>
      <c r="O79"/>
      <c r="R79"/>
      <c r="S79"/>
      <c r="V79"/>
      <c r="W79"/>
      <c r="Z79"/>
      <c r="AB79"/>
      <c r="AF79"/>
    </row>
    <row r="80" spans="1:37">
      <c r="M80"/>
      <c r="O80"/>
      <c r="R80"/>
      <c r="S80"/>
      <c r="V80"/>
      <c r="W80"/>
      <c r="Z80"/>
      <c r="AB80"/>
      <c r="AF80"/>
    </row>
    <row r="81" spans="13:32">
      <c r="M81"/>
      <c r="O81"/>
      <c r="R81"/>
      <c r="S81"/>
      <c r="V81"/>
      <c r="W81"/>
      <c r="Z81"/>
      <c r="AB81"/>
      <c r="AF81"/>
    </row>
    <row r="82" spans="13:32">
      <c r="M82"/>
      <c r="O82"/>
      <c r="R82"/>
      <c r="S82"/>
      <c r="V82"/>
      <c r="W82"/>
      <c r="Z82"/>
      <c r="AB82"/>
      <c r="AF82"/>
    </row>
    <row r="83" spans="13:32">
      <c r="M83"/>
      <c r="O83"/>
      <c r="R83"/>
      <c r="S83"/>
      <c r="V83"/>
      <c r="W83"/>
      <c r="Z83"/>
      <c r="AB83"/>
      <c r="AF83"/>
    </row>
    <row r="84" spans="13:32">
      <c r="M84"/>
      <c r="O84"/>
      <c r="R84"/>
      <c r="S84"/>
      <c r="V84"/>
      <c r="W84"/>
      <c r="Z84"/>
      <c r="AB84"/>
      <c r="AF84"/>
    </row>
    <row r="85" spans="13:32">
      <c r="M85"/>
      <c r="O85"/>
      <c r="R85"/>
      <c r="S85"/>
      <c r="V85"/>
      <c r="W85"/>
      <c r="Z85"/>
      <c r="AB85"/>
      <c r="AF85"/>
    </row>
    <row r="86" spans="13:32">
      <c r="M86"/>
      <c r="O86"/>
      <c r="R86"/>
      <c r="S86"/>
      <c r="V86"/>
      <c r="W86"/>
      <c r="Z86"/>
      <c r="AB86"/>
      <c r="AF86"/>
    </row>
    <row r="87" spans="13:32">
      <c r="M87"/>
      <c r="O87"/>
      <c r="R87"/>
      <c r="S87"/>
      <c r="V87"/>
      <c r="W87"/>
      <c r="Z87"/>
      <c r="AB87"/>
      <c r="AF87"/>
    </row>
    <row r="88" spans="13:32">
      <c r="M88"/>
      <c r="O88"/>
      <c r="R88"/>
      <c r="S88"/>
      <c r="V88"/>
      <c r="W88"/>
      <c r="Z88"/>
      <c r="AB88"/>
      <c r="AF88"/>
    </row>
    <row r="89" spans="13:32">
      <c r="M89"/>
      <c r="O89"/>
      <c r="R89"/>
      <c r="S89"/>
      <c r="V89"/>
      <c r="W89"/>
      <c r="Z89"/>
      <c r="AB89"/>
      <c r="AF89"/>
    </row>
    <row r="90" spans="13:32">
      <c r="M90"/>
      <c r="O90"/>
      <c r="R90"/>
      <c r="S90"/>
      <c r="V90"/>
      <c r="W90"/>
      <c r="Z90"/>
      <c r="AB90"/>
      <c r="AF90"/>
    </row>
    <row r="91" spans="13:32">
      <c r="M91"/>
      <c r="O91"/>
      <c r="R91"/>
      <c r="S91"/>
      <c r="V91"/>
      <c r="W91"/>
      <c r="Z91"/>
      <c r="AB91"/>
      <c r="AF91"/>
    </row>
    <row r="92" spans="13:32">
      <c r="M92"/>
      <c r="O92"/>
      <c r="R92"/>
      <c r="S92"/>
      <c r="V92"/>
      <c r="W92"/>
      <c r="Z92"/>
      <c r="AB92"/>
      <c r="AF92"/>
    </row>
    <row r="93" spans="13:32">
      <c r="M93"/>
      <c r="O93"/>
      <c r="R93"/>
      <c r="S93"/>
      <c r="V93"/>
      <c r="W93"/>
      <c r="Z93"/>
      <c r="AB93"/>
      <c r="AF93"/>
    </row>
    <row r="94" spans="13:32">
      <c r="M94"/>
      <c r="O94"/>
      <c r="R94"/>
      <c r="S94"/>
      <c r="V94"/>
      <c r="W94"/>
      <c r="Z94"/>
      <c r="AB94"/>
      <c r="AF94"/>
    </row>
    <row r="95" spans="13:32">
      <c r="M95"/>
      <c r="O95"/>
      <c r="R95"/>
      <c r="S95"/>
      <c r="V95"/>
      <c r="W95"/>
      <c r="Z95"/>
      <c r="AB95"/>
      <c r="AF95"/>
    </row>
    <row r="96" spans="13:32">
      <c r="M96"/>
      <c r="O96"/>
      <c r="R96"/>
      <c r="S96"/>
      <c r="V96"/>
      <c r="W96"/>
      <c r="Z96"/>
      <c r="AB96"/>
      <c r="AF96"/>
    </row>
    <row r="97" spans="13:32">
      <c r="M97"/>
      <c r="O97"/>
      <c r="R97"/>
      <c r="S97"/>
      <c r="V97"/>
      <c r="W97"/>
      <c r="Z97"/>
      <c r="AB97"/>
      <c r="AF97"/>
    </row>
    <row r="98" spans="13:32">
      <c r="M98"/>
      <c r="O98"/>
      <c r="R98"/>
      <c r="S98"/>
      <c r="V98"/>
      <c r="W98"/>
      <c r="Z98"/>
      <c r="AB98"/>
      <c r="AF98"/>
    </row>
    <row r="99" spans="13:32">
      <c r="M99"/>
      <c r="O99"/>
      <c r="R99"/>
      <c r="S99"/>
      <c r="V99"/>
      <c r="W99"/>
      <c r="Z99"/>
      <c r="AB99"/>
      <c r="AF99"/>
    </row>
    <row r="100" spans="13:32">
      <c r="M100"/>
      <c r="O100"/>
      <c r="R100"/>
      <c r="S100"/>
      <c r="V100"/>
      <c r="W100"/>
      <c r="Z100"/>
      <c r="AB100"/>
      <c r="AF100"/>
    </row>
    <row r="101" spans="13:32">
      <c r="M101"/>
      <c r="O101"/>
      <c r="R101"/>
      <c r="S101"/>
      <c r="V101"/>
      <c r="W101"/>
      <c r="Z101"/>
      <c r="AB101"/>
      <c r="AF101"/>
    </row>
    <row r="102" spans="13:32">
      <c r="M102"/>
      <c r="O102"/>
      <c r="R102"/>
      <c r="S102"/>
      <c r="V102"/>
      <c r="W102"/>
      <c r="Z102"/>
      <c r="AB102"/>
      <c r="AF102"/>
    </row>
    <row r="103" spans="13:32">
      <c r="M103"/>
      <c r="O103"/>
      <c r="R103"/>
      <c r="S103"/>
      <c r="V103"/>
      <c r="W103"/>
      <c r="Z103"/>
      <c r="AB103"/>
      <c r="AF103"/>
    </row>
    <row r="104" spans="13:32">
      <c r="M104"/>
      <c r="O104"/>
      <c r="R104"/>
      <c r="S104"/>
      <c r="V104"/>
      <c r="W104"/>
      <c r="Z104"/>
      <c r="AB104"/>
      <c r="AF104"/>
    </row>
    <row r="105" spans="13:32">
      <c r="M105"/>
      <c r="O105"/>
      <c r="R105"/>
      <c r="S105"/>
      <c r="V105"/>
      <c r="W105"/>
      <c r="Z105"/>
      <c r="AB105"/>
      <c r="AF105"/>
    </row>
    <row r="106" spans="13:32">
      <c r="M106"/>
      <c r="O106"/>
      <c r="R106"/>
      <c r="S106"/>
      <c r="V106"/>
      <c r="W106"/>
      <c r="Z106"/>
      <c r="AB106"/>
      <c r="AF106"/>
    </row>
    <row r="107" spans="13:32">
      <c r="M107"/>
      <c r="O107"/>
      <c r="R107"/>
      <c r="S107"/>
      <c r="V107"/>
      <c r="W107"/>
      <c r="Z107"/>
      <c r="AB107"/>
      <c r="AF107"/>
    </row>
    <row r="108" spans="13:32">
      <c r="M108"/>
      <c r="O108"/>
      <c r="R108"/>
      <c r="S108"/>
      <c r="V108"/>
      <c r="W108"/>
      <c r="Z108"/>
      <c r="AB108"/>
      <c r="AF108"/>
    </row>
    <row r="109" spans="13:32">
      <c r="M109"/>
      <c r="O109"/>
      <c r="R109"/>
      <c r="S109"/>
      <c r="V109"/>
      <c r="W109"/>
      <c r="Z109"/>
      <c r="AB109"/>
      <c r="AF109"/>
    </row>
    <row r="110" spans="13:32">
      <c r="M110"/>
      <c r="O110"/>
      <c r="R110"/>
      <c r="S110"/>
      <c r="V110"/>
      <c r="W110"/>
      <c r="Z110"/>
      <c r="AB110"/>
      <c r="AF110"/>
    </row>
    <row r="111" spans="13:32">
      <c r="M111"/>
      <c r="O111"/>
      <c r="R111"/>
      <c r="S111"/>
      <c r="V111"/>
      <c r="W111"/>
      <c r="Z111"/>
      <c r="AB111"/>
      <c r="AF111"/>
    </row>
    <row r="112" spans="13:32">
      <c r="M112"/>
      <c r="O112"/>
      <c r="R112"/>
      <c r="S112"/>
      <c r="V112"/>
      <c r="W112"/>
      <c r="Z112"/>
      <c r="AB112"/>
      <c r="AF112"/>
    </row>
    <row r="113" spans="13:32">
      <c r="M113"/>
      <c r="O113"/>
      <c r="R113"/>
      <c r="S113"/>
      <c r="V113"/>
      <c r="W113"/>
      <c r="Z113"/>
      <c r="AB113"/>
      <c r="AF113"/>
    </row>
    <row r="114" spans="13:32">
      <c r="M114"/>
      <c r="O114"/>
      <c r="R114"/>
      <c r="S114"/>
      <c r="V114"/>
      <c r="W114"/>
      <c r="Z114"/>
      <c r="AB114"/>
      <c r="AF114"/>
    </row>
    <row r="115" spans="13:32">
      <c r="M115"/>
      <c r="O115"/>
      <c r="R115"/>
      <c r="S115"/>
      <c r="V115"/>
      <c r="W115"/>
      <c r="Z115"/>
      <c r="AB115"/>
      <c r="AF115"/>
    </row>
    <row r="116" spans="13:32">
      <c r="M116"/>
      <c r="O116"/>
      <c r="R116"/>
      <c r="S116"/>
      <c r="V116"/>
      <c r="W116"/>
      <c r="Z116"/>
      <c r="AB116"/>
      <c r="AF116"/>
    </row>
    <row r="117" spans="13:32">
      <c r="M117"/>
      <c r="O117"/>
      <c r="R117"/>
      <c r="S117"/>
      <c r="V117"/>
      <c r="W117"/>
      <c r="Z117"/>
      <c r="AB117"/>
      <c r="AF117"/>
    </row>
    <row r="118" spans="13:32">
      <c r="M118"/>
      <c r="O118"/>
      <c r="R118"/>
      <c r="S118"/>
      <c r="V118"/>
      <c r="W118"/>
      <c r="Z118"/>
      <c r="AB118"/>
      <c r="AF118"/>
    </row>
    <row r="119" spans="13:32">
      <c r="M119"/>
      <c r="O119"/>
      <c r="R119"/>
      <c r="S119"/>
      <c r="V119"/>
      <c r="W119"/>
      <c r="Z119"/>
      <c r="AB119"/>
      <c r="AF119"/>
    </row>
    <row r="120" spans="13:32">
      <c r="M120"/>
      <c r="O120"/>
      <c r="R120"/>
      <c r="S120"/>
      <c r="V120"/>
      <c r="W120"/>
      <c r="Z120"/>
      <c r="AB120"/>
      <c r="AF120"/>
    </row>
    <row r="121" spans="13:32">
      <c r="M121"/>
      <c r="O121"/>
      <c r="R121"/>
      <c r="S121"/>
      <c r="V121"/>
      <c r="W121"/>
      <c r="Z121"/>
      <c r="AB121"/>
      <c r="AF121"/>
    </row>
    <row r="122" spans="13:32">
      <c r="M122"/>
      <c r="O122"/>
      <c r="R122"/>
      <c r="S122"/>
      <c r="V122"/>
      <c r="W122"/>
      <c r="Z122"/>
      <c r="AB122"/>
      <c r="AF122"/>
    </row>
    <row r="123" spans="13:32">
      <c r="M123"/>
      <c r="O123"/>
      <c r="R123"/>
      <c r="S123"/>
      <c r="V123"/>
      <c r="W123"/>
      <c r="Z123"/>
      <c r="AB123"/>
      <c r="AF123"/>
    </row>
    <row r="124" spans="13:32">
      <c r="M124"/>
      <c r="O124"/>
      <c r="R124"/>
      <c r="S124"/>
      <c r="V124"/>
      <c r="W124"/>
      <c r="Z124"/>
      <c r="AB124"/>
      <c r="AF124"/>
    </row>
    <row r="125" spans="13:32">
      <c r="M125"/>
      <c r="O125"/>
      <c r="R125"/>
      <c r="S125"/>
      <c r="V125"/>
      <c r="W125"/>
      <c r="Z125"/>
      <c r="AB125"/>
      <c r="AF125"/>
    </row>
    <row r="126" spans="13:32">
      <c r="M126"/>
      <c r="O126"/>
      <c r="R126"/>
      <c r="S126"/>
      <c r="V126"/>
      <c r="W126"/>
      <c r="Z126"/>
      <c r="AB126"/>
      <c r="AF126"/>
    </row>
    <row r="127" spans="13:32">
      <c r="M127"/>
      <c r="O127"/>
      <c r="R127"/>
      <c r="S127"/>
      <c r="V127"/>
      <c r="W127"/>
      <c r="Z127"/>
      <c r="AB127"/>
      <c r="AF127"/>
    </row>
    <row r="128" spans="13:32">
      <c r="M128"/>
      <c r="O128"/>
      <c r="R128"/>
      <c r="S128"/>
      <c r="V128"/>
      <c r="W128"/>
      <c r="Z128"/>
      <c r="AB128"/>
      <c r="AF128"/>
    </row>
    <row r="129" spans="13:32">
      <c r="M129"/>
      <c r="O129"/>
      <c r="R129"/>
      <c r="S129"/>
      <c r="V129"/>
      <c r="W129"/>
      <c r="Z129"/>
      <c r="AB129"/>
      <c r="AF129"/>
    </row>
    <row r="130" spans="13:32">
      <c r="M130"/>
      <c r="O130"/>
      <c r="R130"/>
      <c r="S130"/>
      <c r="V130"/>
      <c r="W130"/>
      <c r="Z130"/>
      <c r="AB130"/>
      <c r="AF130"/>
    </row>
    <row r="131" spans="13:32">
      <c r="M131"/>
      <c r="O131"/>
      <c r="R131"/>
      <c r="S131"/>
      <c r="V131"/>
      <c r="W131"/>
      <c r="Z131"/>
      <c r="AB131"/>
      <c r="AF131"/>
    </row>
    <row r="132" spans="13:32">
      <c r="M132"/>
      <c r="O132"/>
      <c r="R132"/>
      <c r="S132"/>
      <c r="V132"/>
      <c r="W132"/>
      <c r="Z132"/>
      <c r="AB132"/>
      <c r="AF132"/>
    </row>
    <row r="133" spans="13:32">
      <c r="M133"/>
      <c r="O133"/>
      <c r="R133"/>
      <c r="S133"/>
      <c r="V133"/>
      <c r="W133"/>
      <c r="Z133"/>
      <c r="AB133"/>
      <c r="AF133"/>
    </row>
    <row r="134" spans="13:32">
      <c r="M134"/>
      <c r="O134"/>
      <c r="R134"/>
      <c r="S134"/>
      <c r="V134"/>
      <c r="W134"/>
      <c r="Z134"/>
      <c r="AB134"/>
      <c r="AF134"/>
    </row>
    <row r="135" spans="13:32">
      <c r="M135"/>
      <c r="O135"/>
      <c r="R135"/>
      <c r="S135"/>
      <c r="V135"/>
      <c r="W135"/>
      <c r="Z135"/>
      <c r="AB135"/>
      <c r="AF135"/>
    </row>
    <row r="136" spans="13:32">
      <c r="M136"/>
      <c r="O136"/>
      <c r="R136"/>
      <c r="S136"/>
      <c r="V136"/>
      <c r="W136"/>
      <c r="Z136"/>
      <c r="AB136"/>
      <c r="AF136"/>
    </row>
    <row r="137" spans="13:32">
      <c r="M137"/>
      <c r="O137"/>
      <c r="R137"/>
      <c r="S137"/>
      <c r="V137"/>
      <c r="W137"/>
      <c r="Z137"/>
      <c r="AB137"/>
      <c r="AF137"/>
    </row>
    <row r="138" spans="13:32">
      <c r="M138"/>
      <c r="O138"/>
      <c r="R138"/>
      <c r="S138"/>
      <c r="V138"/>
      <c r="W138"/>
      <c r="Z138"/>
      <c r="AB138"/>
      <c r="AF138"/>
    </row>
    <row r="139" spans="13:32">
      <c r="M139"/>
      <c r="O139"/>
      <c r="R139"/>
      <c r="S139"/>
      <c r="V139"/>
      <c r="W139"/>
      <c r="Z139"/>
      <c r="AB139"/>
      <c r="AF139"/>
    </row>
    <row r="140" spans="13:32">
      <c r="M140"/>
      <c r="O140"/>
      <c r="R140"/>
      <c r="S140"/>
      <c r="V140"/>
      <c r="W140"/>
      <c r="Z140"/>
      <c r="AB140"/>
      <c r="AF140"/>
    </row>
    <row r="141" spans="13:32">
      <c r="M141"/>
      <c r="O141"/>
      <c r="R141"/>
      <c r="S141"/>
      <c r="V141"/>
      <c r="W141"/>
      <c r="Z141"/>
      <c r="AB141"/>
      <c r="AF141"/>
    </row>
    <row r="142" spans="13:32">
      <c r="M142"/>
      <c r="O142"/>
      <c r="R142"/>
      <c r="S142"/>
      <c r="V142"/>
      <c r="W142"/>
      <c r="Z142"/>
      <c r="AB142"/>
      <c r="AF142"/>
    </row>
    <row r="143" spans="13:32">
      <c r="M143"/>
      <c r="O143"/>
      <c r="R143"/>
      <c r="S143"/>
      <c r="V143"/>
      <c r="W143"/>
      <c r="Z143"/>
      <c r="AB143"/>
      <c r="AF143"/>
    </row>
    <row r="144" spans="13:32">
      <c r="M144"/>
      <c r="O144"/>
      <c r="R144"/>
      <c r="S144"/>
      <c r="V144"/>
      <c r="W144"/>
      <c r="Z144"/>
      <c r="AB144"/>
      <c r="AF144"/>
    </row>
    <row r="145" spans="13:32">
      <c r="M145"/>
      <c r="O145"/>
      <c r="R145"/>
      <c r="S145"/>
      <c r="V145"/>
      <c r="W145"/>
      <c r="Z145"/>
      <c r="AB145"/>
      <c r="AF145"/>
    </row>
    <row r="146" spans="13:32">
      <c r="M146"/>
      <c r="O146"/>
      <c r="R146"/>
      <c r="S146"/>
      <c r="V146"/>
      <c r="W146"/>
      <c r="Z146"/>
      <c r="AB146"/>
      <c r="AF146"/>
    </row>
    <row r="147" spans="13:32">
      <c r="M147"/>
      <c r="O147"/>
      <c r="R147"/>
      <c r="S147"/>
      <c r="V147"/>
      <c r="W147"/>
      <c r="Z147"/>
      <c r="AB147"/>
      <c r="AF147"/>
    </row>
    <row r="148" spans="13:32">
      <c r="M148"/>
      <c r="O148"/>
      <c r="R148"/>
      <c r="S148"/>
      <c r="V148"/>
      <c r="W148"/>
      <c r="Z148"/>
      <c r="AB148"/>
      <c r="AF148"/>
    </row>
    <row r="149" spans="13:32">
      <c r="M149"/>
      <c r="O149"/>
      <c r="R149"/>
      <c r="S149"/>
      <c r="V149"/>
      <c r="W149"/>
      <c r="Z149"/>
      <c r="AB149"/>
      <c r="AF149"/>
    </row>
    <row r="150" spans="13:32">
      <c r="M150"/>
      <c r="O150"/>
      <c r="R150"/>
      <c r="S150"/>
      <c r="V150"/>
      <c r="W150"/>
      <c r="Z150"/>
      <c r="AB150"/>
      <c r="AF150"/>
    </row>
    <row r="151" spans="13:32">
      <c r="M151"/>
      <c r="O151"/>
      <c r="R151"/>
      <c r="S151"/>
      <c r="V151"/>
      <c r="W151"/>
      <c r="Z151"/>
      <c r="AB151"/>
      <c r="AF151"/>
    </row>
    <row r="152" spans="13:32">
      <c r="M152"/>
      <c r="O152"/>
      <c r="R152"/>
      <c r="S152"/>
      <c r="V152"/>
      <c r="W152"/>
      <c r="Z152"/>
      <c r="AB152"/>
      <c r="AF152"/>
    </row>
    <row r="153" spans="13:32">
      <c r="M153"/>
      <c r="O153"/>
      <c r="R153"/>
      <c r="S153"/>
      <c r="V153"/>
      <c r="W153"/>
      <c r="Z153"/>
      <c r="AB153"/>
      <c r="AF153"/>
    </row>
    <row r="154" spans="13:32">
      <c r="M154"/>
      <c r="O154"/>
      <c r="R154"/>
      <c r="S154"/>
      <c r="V154"/>
      <c r="W154"/>
      <c r="Z154"/>
      <c r="AB154"/>
      <c r="AF154"/>
    </row>
    <row r="155" spans="13:32">
      <c r="M155"/>
      <c r="O155"/>
      <c r="R155"/>
      <c r="S155"/>
      <c r="V155"/>
      <c r="W155"/>
      <c r="Z155"/>
      <c r="AB155"/>
      <c r="AF155"/>
    </row>
    <row r="156" spans="13:32">
      <c r="M156"/>
      <c r="O156"/>
      <c r="R156"/>
      <c r="S156"/>
      <c r="V156"/>
      <c r="W156"/>
      <c r="Z156"/>
      <c r="AB156"/>
      <c r="AF156"/>
    </row>
    <row r="157" spans="13:32">
      <c r="M157"/>
      <c r="O157"/>
      <c r="R157"/>
      <c r="S157"/>
      <c r="V157"/>
      <c r="W157"/>
      <c r="Z157"/>
      <c r="AB157"/>
      <c r="AF157"/>
    </row>
    <row r="158" spans="13:32">
      <c r="M158"/>
      <c r="O158"/>
      <c r="R158"/>
      <c r="S158"/>
      <c r="V158"/>
      <c r="W158"/>
      <c r="Z158"/>
      <c r="AB158"/>
      <c r="AF158"/>
    </row>
    <row r="159" spans="13:32">
      <c r="M159"/>
      <c r="O159"/>
      <c r="R159"/>
      <c r="S159"/>
      <c r="V159"/>
      <c r="W159"/>
      <c r="Z159"/>
      <c r="AB159"/>
      <c r="AF159"/>
    </row>
    <row r="160" spans="13:32">
      <c r="M160"/>
      <c r="O160"/>
      <c r="R160"/>
      <c r="S160"/>
      <c r="V160"/>
      <c r="W160"/>
      <c r="Z160"/>
      <c r="AB160"/>
      <c r="AF160"/>
    </row>
    <row r="161" spans="13:32">
      <c r="M161"/>
      <c r="O161"/>
      <c r="R161"/>
      <c r="S161"/>
      <c r="V161"/>
      <c r="W161"/>
      <c r="Z161"/>
      <c r="AB161"/>
      <c r="AF161"/>
    </row>
    <row r="162" spans="13:32">
      <c r="M162"/>
      <c r="O162"/>
      <c r="R162"/>
      <c r="S162"/>
      <c r="V162"/>
      <c r="W162"/>
      <c r="Z162"/>
      <c r="AB162"/>
      <c r="AF162"/>
    </row>
    <row r="163" spans="13:32">
      <c r="M163"/>
      <c r="O163"/>
      <c r="R163"/>
      <c r="S163"/>
      <c r="V163"/>
      <c r="W163"/>
      <c r="Z163"/>
      <c r="AB163"/>
      <c r="AF163"/>
    </row>
    <row r="164" spans="13:32">
      <c r="M164"/>
      <c r="O164"/>
      <c r="R164"/>
      <c r="S164"/>
      <c r="V164"/>
      <c r="W164"/>
      <c r="Z164"/>
      <c r="AB164"/>
      <c r="AF164"/>
    </row>
  </sheetData>
  <autoFilter ref="A5:XEU73" xr:uid="{40ADE73E-EBF6-442D-A20C-B5B72DFF6257}">
    <filterColumn colId="11">
      <filters>
        <filter val="TBD"/>
        <filter val="validate"/>
        <filter val="Yes"/>
      </filters>
    </filterColumn>
  </autoFilter>
  <mergeCells count="18">
    <mergeCell ref="A58:A68"/>
    <mergeCell ref="AK3:AK4"/>
    <mergeCell ref="J4:K4"/>
    <mergeCell ref="L4:M4"/>
    <mergeCell ref="P4:Q4"/>
    <mergeCell ref="R4:S4"/>
    <mergeCell ref="X4:Y4"/>
    <mergeCell ref="Z4:AA4"/>
    <mergeCell ref="AB4:AC4"/>
    <mergeCell ref="AD4:AE4"/>
    <mergeCell ref="AF4:AG4"/>
    <mergeCell ref="AH4:AI4"/>
    <mergeCell ref="V4:W4"/>
    <mergeCell ref="N4:O4"/>
    <mergeCell ref="T4:U4"/>
    <mergeCell ref="A1:I1"/>
    <mergeCell ref="A3:I3"/>
    <mergeCell ref="AJ3:AJ4"/>
  </mergeCells>
  <conditionalFormatting sqref="AC1:AC45">
    <cfRule type="containsText" dxfId="1" priority="3" operator="containsText" text="Done">
      <formula>NOT(ISERROR(SEARCH("Done",AC1)))</formula>
    </cfRule>
  </conditionalFormatting>
  <conditionalFormatting sqref="AC47:AC1048576">
    <cfRule type="containsText" dxfId="0" priority="1" operator="containsText" text="Done">
      <formula>NOT(ISERROR(SEARCH("Done",AC47)))</formula>
    </cfRule>
  </conditionalFormatting>
  <hyperlinks>
    <hyperlink ref="I61" r:id="rId1" display="https://mit-dev.coupahost.com/requisition_headers/" xr:uid="{00000000-0004-0000-0000-000000000000}"/>
    <hyperlink ref="I62" r:id="rId2" display="https://mit-dev.coupahost.com/order_headers/" xr:uid="{00000000-0004-0000-0000-000001000000}"/>
    <hyperlink ref="I63" r:id="rId3" display="https://mit-dev.coupahost.com/invoices/" xr:uid="{00000000-0004-0000-0000-000002000000}"/>
    <hyperlink ref="I66" r:id="rId4" display="https://mit-test.coupahost.com/requisition_headers/" xr:uid="{00000000-0004-0000-0000-000003000000}"/>
    <hyperlink ref="I67" r:id="rId5" display="https://mit-test.coupahost.com/order_headers/" xr:uid="{00000000-0004-0000-0000-000004000000}"/>
    <hyperlink ref="I68" r:id="rId6" display="https://mit-test.coupahost.com/invoices/" xr:uid="{00000000-0004-0000-0000-000005000000}"/>
  </hyperlinks>
  <printOptions gridLines="1"/>
  <pageMargins left="0.7" right="0.7" top="0.75" bottom="0.75" header="0.3" footer="0.3"/>
  <pageSetup scale="30" fitToHeight="2"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topLeftCell="A17" workbookViewId="0">
      <selection activeCell="A27" sqref="A27"/>
    </sheetView>
  </sheetViews>
  <sheetFormatPr defaultRowHeight="14.4"/>
  <cols>
    <col min="1" max="1" width="121.5546875" bestFit="1" customWidth="1"/>
    <col min="7" max="7" width="22" customWidth="1"/>
  </cols>
  <sheetData>
    <row r="1" spans="1:7" ht="18">
      <c r="A1" s="38" t="s">
        <v>157</v>
      </c>
    </row>
    <row r="2" spans="1:7" ht="15.6">
      <c r="A2" s="36" t="s">
        <v>149</v>
      </c>
    </row>
    <row r="3" spans="1:7" ht="15.6">
      <c r="A3" s="36"/>
    </row>
    <row r="4" spans="1:7">
      <c r="A4" s="37" t="s">
        <v>150</v>
      </c>
      <c r="G4" s="17"/>
    </row>
    <row r="7" spans="1:7" ht="15.6">
      <c r="A7" s="36" t="s">
        <v>151</v>
      </c>
    </row>
    <row r="8" spans="1:7">
      <c r="A8" t="s">
        <v>190</v>
      </c>
    </row>
    <row r="10" spans="1:7" ht="15.6">
      <c r="A10" s="36" t="s">
        <v>152</v>
      </c>
    </row>
    <row r="11" spans="1:7">
      <c r="A11" s="35"/>
    </row>
    <row r="12" spans="1:7" ht="15.6">
      <c r="A12" s="36" t="s">
        <v>189</v>
      </c>
    </row>
    <row r="13" spans="1:7" ht="15.6">
      <c r="A13" s="36" t="s">
        <v>153</v>
      </c>
    </row>
    <row r="14" spans="1:7" ht="15.6">
      <c r="A14" s="36" t="s">
        <v>154</v>
      </c>
    </row>
    <row r="15" spans="1:7" ht="15.6">
      <c r="A15" s="36" t="s">
        <v>155</v>
      </c>
    </row>
    <row r="16" spans="1:7">
      <c r="A16" s="35"/>
    </row>
    <row r="17" spans="1:1" ht="15.6">
      <c r="A17" s="36" t="s">
        <v>156</v>
      </c>
    </row>
    <row r="20" spans="1:1" ht="18">
      <c r="A20" s="38" t="s">
        <v>158</v>
      </c>
    </row>
    <row r="21" spans="1:1">
      <c r="A21" s="35" t="s">
        <v>159</v>
      </c>
    </row>
    <row r="22" spans="1:1">
      <c r="A22" s="35" t="s">
        <v>191</v>
      </c>
    </row>
    <row r="23" spans="1:1">
      <c r="A23" s="35" t="s">
        <v>160</v>
      </c>
    </row>
    <row r="24" spans="1:1">
      <c r="A24" s="39"/>
    </row>
    <row r="25" spans="1:1">
      <c r="A25" t="s">
        <v>161</v>
      </c>
    </row>
    <row r="26" spans="1:1">
      <c r="A26" s="35" t="s">
        <v>162</v>
      </c>
    </row>
    <row r="27" spans="1:1">
      <c r="A27" s="40"/>
    </row>
    <row r="28" spans="1:1">
      <c r="A28" s="40" t="s">
        <v>275</v>
      </c>
    </row>
    <row r="29" spans="1:1" ht="15.6">
      <c r="A29" s="70" t="s">
        <v>200</v>
      </c>
    </row>
    <row r="34" spans="1:1">
      <c r="A34" t="s">
        <v>194</v>
      </c>
    </row>
    <row r="35" spans="1:1">
      <c r="A35" s="35" t="s">
        <v>195</v>
      </c>
    </row>
    <row r="36" spans="1:1">
      <c r="A36" s="35" t="s">
        <v>259</v>
      </c>
    </row>
    <row r="37" spans="1:1">
      <c r="A37" s="35"/>
    </row>
    <row r="38" spans="1:1">
      <c r="A38" s="35" t="s">
        <v>152</v>
      </c>
    </row>
    <row r="39" spans="1:1">
      <c r="A39" s="35" t="s">
        <v>196</v>
      </c>
    </row>
    <row r="40" spans="1:1">
      <c r="A40" s="35" t="s">
        <v>153</v>
      </c>
    </row>
    <row r="41" spans="1:1">
      <c r="A41" s="35" t="s">
        <v>154</v>
      </c>
    </row>
    <row r="42" spans="1:1">
      <c r="A42" s="35" t="s">
        <v>155</v>
      </c>
    </row>
    <row r="43" spans="1:1">
      <c r="A43" s="35"/>
    </row>
    <row r="44" spans="1:1">
      <c r="A44" s="35" t="s">
        <v>197</v>
      </c>
    </row>
    <row r="45" spans="1:1">
      <c r="A45" s="35"/>
    </row>
    <row r="46" spans="1:1">
      <c r="A46" s="35" t="s">
        <v>198</v>
      </c>
    </row>
    <row r="48" spans="1:1">
      <c r="A48" t="s">
        <v>199</v>
      </c>
    </row>
    <row r="49" spans="1:1">
      <c r="A49" s="35" t="s">
        <v>195</v>
      </c>
    </row>
    <row r="50" spans="1:1">
      <c r="A50" s="35" t="s">
        <v>260</v>
      </c>
    </row>
    <row r="51" spans="1:1" ht="15.6">
      <c r="A51" s="70" t="s">
        <v>200</v>
      </c>
    </row>
    <row r="52" spans="1:1">
      <c r="A52" s="35" t="s">
        <v>198</v>
      </c>
    </row>
  </sheetData>
  <hyperlinks>
    <hyperlink ref="A4" r:id="rId1" display="https://mit.service-now.com/nav_to.do?uri=change_request.do%3Fsys_id=fe7d745d13a23600fce3b3776144b04f%26sysparm_stack=change_request_list.do%3Fsysparm_query=active=true" xr:uid="{00000000-0004-0000-0100-000000000000}"/>
    <hyperlink ref="A28" r:id="rId2" display="https://mit.service-now.com/nav_to.do?uri=incident.do%3Fsys_id=f69c231e4734321023644be2a36d4358%26sysparm_stack=incident_list.do%3Fsysparm_query=active=true" xr:uid="{4B8BF52D-FFB7-49A1-B5BC-69303B3F0B1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5"/>
  <sheetViews>
    <sheetView workbookViewId="0">
      <selection activeCell="B1" sqref="B1"/>
    </sheetView>
  </sheetViews>
  <sheetFormatPr defaultRowHeight="14.4"/>
  <cols>
    <col min="2" max="2" width="21.88671875" bestFit="1" customWidth="1"/>
    <col min="3" max="3" width="120.44140625" customWidth="1"/>
  </cols>
  <sheetData>
    <row r="1" spans="2:3">
      <c r="B1" t="s">
        <v>174</v>
      </c>
    </row>
    <row r="2" spans="2:3">
      <c r="B2" t="s">
        <v>175</v>
      </c>
    </row>
    <row r="3" spans="2:3">
      <c r="B3" t="s">
        <v>176</v>
      </c>
    </row>
    <row r="4" spans="2:3">
      <c r="B4" t="s">
        <v>177</v>
      </c>
    </row>
    <row r="5" spans="2:3">
      <c r="B5" t="s">
        <v>178</v>
      </c>
    </row>
    <row r="6" spans="2:3">
      <c r="B6" t="s">
        <v>179</v>
      </c>
    </row>
    <row r="7" spans="2:3">
      <c r="B7" t="s">
        <v>180</v>
      </c>
    </row>
    <row r="8" spans="2:3">
      <c r="B8" t="s">
        <v>181</v>
      </c>
    </row>
    <row r="9" spans="2:3">
      <c r="B9" t="s">
        <v>182</v>
      </c>
    </row>
    <row r="10" spans="2:3">
      <c r="B10" t="s">
        <v>183</v>
      </c>
    </row>
    <row r="11" spans="2:3">
      <c r="B11" t="s">
        <v>184</v>
      </c>
    </row>
    <row r="12" spans="2:3">
      <c r="B12" t="s">
        <v>185</v>
      </c>
    </row>
    <row r="13" spans="2:3" ht="15.6">
      <c r="B13" t="s">
        <v>186</v>
      </c>
      <c r="C13" s="48" t="s">
        <v>187</v>
      </c>
    </row>
    <row r="14" spans="2:3">
      <c r="B14" s="74" t="s">
        <v>192</v>
      </c>
    </row>
    <row r="15" spans="2:3">
      <c r="B15" s="74" t="s">
        <v>193</v>
      </c>
    </row>
    <row r="16" spans="2:3">
      <c r="B16" s="73" t="s">
        <v>267</v>
      </c>
    </row>
    <row r="17" spans="2:3">
      <c r="B17" s="72" t="s">
        <v>213</v>
      </c>
    </row>
    <row r="18" spans="2:3">
      <c r="B18" s="72" t="s">
        <v>214</v>
      </c>
    </row>
    <row r="19" spans="2:3">
      <c r="B19" t="s">
        <v>215</v>
      </c>
    </row>
    <row r="20" spans="2:3">
      <c r="B20" s="75" t="s">
        <v>261</v>
      </c>
      <c r="C20" t="s">
        <v>218</v>
      </c>
    </row>
    <row r="21" spans="2:3">
      <c r="B21" s="75" t="s">
        <v>216</v>
      </c>
    </row>
    <row r="22" spans="2:3">
      <c r="B22" s="75" t="s">
        <v>217</v>
      </c>
    </row>
    <row r="23" spans="2:3" ht="15.6">
      <c r="B23" s="76" t="s">
        <v>219</v>
      </c>
      <c r="C23" s="47" t="s">
        <v>224</v>
      </c>
    </row>
    <row r="24" spans="2:3" ht="15.6">
      <c r="B24" s="76" t="s">
        <v>220</v>
      </c>
      <c r="C24" s="47" t="s">
        <v>224</v>
      </c>
    </row>
    <row r="25" spans="2:3" ht="15.6">
      <c r="B25" s="76" t="s">
        <v>221</v>
      </c>
      <c r="C25" s="47" t="s">
        <v>224</v>
      </c>
    </row>
    <row r="26" spans="2:3" ht="15.6">
      <c r="B26" s="76" t="s">
        <v>222</v>
      </c>
      <c r="C26" s="47" t="s">
        <v>224</v>
      </c>
    </row>
    <row r="27" spans="2:3" ht="15.6">
      <c r="B27" s="76" t="s">
        <v>223</v>
      </c>
      <c r="C27" s="47" t="s">
        <v>224</v>
      </c>
    </row>
    <row r="28" spans="2:3">
      <c r="B28" t="s">
        <v>269</v>
      </c>
    </row>
    <row r="29" spans="2:3" ht="15.6">
      <c r="B29" s="76" t="s">
        <v>262</v>
      </c>
    </row>
    <row r="30" spans="2:3" ht="15.6">
      <c r="B30" s="76" t="s">
        <v>263</v>
      </c>
    </row>
    <row r="31" spans="2:3" ht="15.6">
      <c r="B31" s="76" t="s">
        <v>264</v>
      </c>
    </row>
    <row r="32" spans="2:3" ht="15.6">
      <c r="B32" s="76" t="s">
        <v>265</v>
      </c>
    </row>
    <row r="33" spans="2:2" ht="15.6">
      <c r="B33" s="76" t="s">
        <v>266</v>
      </c>
    </row>
    <row r="34" spans="2:2" ht="15.6">
      <c r="B34" s="76" t="s">
        <v>268</v>
      </c>
    </row>
    <row r="35" spans="2:2">
      <c r="B35" s="12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Action Log</vt:lpstr>
      <vt:lpstr>scorm refresh</vt:lpstr>
      <vt:lpstr>Table Restores</vt:lpstr>
      <vt:lpstr>'Action Log'!Print_Area</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Massachusetts  Institute of Technology</dc:creator>
  <cp:lastModifiedBy>Harry Iliopoulos</cp:lastModifiedBy>
  <cp:lastPrinted>2017-05-16T12:51:22Z</cp:lastPrinted>
  <dcterms:created xsi:type="dcterms:W3CDTF">2013-04-11T15:35:18Z</dcterms:created>
  <dcterms:modified xsi:type="dcterms:W3CDTF">2026-01-15T20:55:30Z</dcterms:modified>
</cp:coreProperties>
</file>