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harryi\Desktop\SAP2025\"/>
    </mc:Choice>
  </mc:AlternateContent>
  <xr:revisionPtr revIDLastSave="0" documentId="13_ncr:1_{2C2FA374-DD14-4AA4-A6F7-2F49F97D9277}" xr6:coauthVersionLast="47" xr6:coauthVersionMax="47" xr10:uidLastSave="{00000000-0000-0000-0000-000000000000}"/>
  <bookViews>
    <workbookView xWindow="24" yWindow="24" windowWidth="23016" windowHeight="13656" activeTab="1" xr2:uid="{00000000-000D-0000-FFFF-FFFF00000000}"/>
  </bookViews>
  <sheets>
    <sheet name="Communication &amp; Contacts" sheetId="3" r:id="rId1"/>
    <sheet name="Cutover Task List" sheetId="1" r:id="rId2"/>
    <sheet name="R3 Upgrade Tasks" sheetId="13" r:id="rId3"/>
    <sheet name="MIT Web Deployments" sheetId="9" r:id="rId4"/>
    <sheet name="HEC 2025- SAP Tickets" sheetId="22" r:id="rId5"/>
    <sheet name="HEC 2025 - ERP (PS1) Upgrade" sheetId="29" r:id="rId6"/>
    <sheet name="HEC 2025 - GRC (ACP) Upgrade" sheetId="30" r:id="rId7"/>
    <sheet name="GRC (ACP) Upgrade" sheetId="18" r:id="rId8"/>
    <sheet name="SAP Mobile Cutover Steps" sheetId="21" r:id="rId9"/>
    <sheet name="Escalation Path" sheetId="5" r:id="rId10"/>
    <sheet name="Validation" sheetId="4" r:id="rId11"/>
    <sheet name="BSI Upgrade Tasks" sheetId="15" r:id="rId12"/>
  </sheets>
  <definedNames>
    <definedName name="OLE_LINK1" localSheetId="1">'Cutover Task List'!#REF!</definedName>
    <definedName name="OLE_LINK3" localSheetId="9">'Escalation Path'!#REF!</definedName>
    <definedName name="OLE_LINK5" localSheetId="0">'Communication &amp; Contacts'!$A$2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<sst xmlns="http://schemas.openxmlformats.org/spreadsheetml/2006/main" count="1805" uniqueCount="914">
  <si>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</si>
  <si>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</si>
  <si>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</si>
  <si>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</si>
  <si>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</si>
  <si>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</si>
  <si>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</si>
  <si>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</si>
  <si>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</si>
  <si>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</si>
  <si>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</si>
  <si>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</si>
  <si>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</si>
  <si>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</si>
  <si>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</si>
  <si>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</si>
  <si>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</si>
  <si>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</si>
  <si>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</si>
  <si>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</si>
  <si>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</si>
  <si>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</si>
  <si>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</si>
  <si>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</si>
  <si>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</si>
  <si>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VPF</t>
  </si>
  <si>
    <t>VPF – Travel</t>
  </si>
  <si>
    <t>Contact PM</t>
  </si>
  <si>
    <t>Dept. of Facilities</t>
  </si>
  <si>
    <t>snfosh22@mit.edu</t>
  </si>
  <si>
    <t>EHS</t>
  </si>
  <si>
    <t>lcollier@mit.edu</t>
  </si>
  <si>
    <t>HR/Benefits</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</si>
  <si>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</si>
  <si>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</si>
  <si>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</si>
  <si>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</si>
  <si>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</si>
  <si>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</si>
  <si>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</si>
  <si>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</si>
  <si>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</si>
  <si>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</si>
  <si>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</si>
  <si>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</si>
  <si>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</si>
  <si>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</si>
  <si>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</si>
  <si>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</si>
  <si>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</si>
  <si>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</si>
  <si>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IS&amp;T – OIS</t>
  </si>
  <si>
    <t>IS&amp;T - OIS</t>
  </si>
  <si>
    <t>Server Operations</t>
  </si>
  <si>
    <t>617-775-3302</t>
  </si>
  <si>
    <t>Team Line</t>
  </si>
  <si>
    <t>Project Manager</t>
  </si>
  <si>
    <t>Name</t>
  </si>
  <si>
    <t>Location</t>
  </si>
  <si>
    <t>Email</t>
  </si>
  <si>
    <t>FLE</t>
  </si>
  <si>
    <t>Lee Collier</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</si>
  <si>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</si>
  <si>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</si>
  <si>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</si>
  <si>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</si>
  <si>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</si>
  <si>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</si>
  <si>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</si>
  <si>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</si>
  <si>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</si>
  <si>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</si>
  <si>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</si>
  <si>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</si>
  <si>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</si>
  <si>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</si>
  <si>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</si>
  <si>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</si>
  <si>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</si>
  <si>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</si>
  <si>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</si>
  <si>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</si>
  <si>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</si>
  <si>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</si>
  <si>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</si>
  <si>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</si>
  <si>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</si>
  <si>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</si>
  <si>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</si>
  <si>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</si>
  <si>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</si>
  <si>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</si>
  <si>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</si>
  <si>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</si>
  <si>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</si>
  <si>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</si>
  <si>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</si>
  <si>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</si>
  <si>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</si>
  <si>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</si>
  <si>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</si>
  <si>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</si>
  <si>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</si>
  <si>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</si>
  <si>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</si>
  <si>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</si>
  <si>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</si>
  <si>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</si>
  <si>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</si>
  <si>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</si>
  <si>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</si>
  <si>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</si>
  <si>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</si>
  <si>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</si>
  <si>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</si>
  <si>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</si>
  <si>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</si>
  <si>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</si>
  <si>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</si>
  <si>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By 9:00 AM</t>
  </si>
  <si>
    <t xml:space="preserve"> By 12 PM (noon)
(3 Hours)</t>
  </si>
  <si>
    <t>Email to ist-sap@mit.edu
• List of transports applied and any related issues.
• List of jobs shifted in PS1 during cutover</t>
  </si>
  <si>
    <t>R3-Admin
(G. Petrowsky)</t>
  </si>
  <si>
    <t>CI24314</t>
  </si>
  <si>
    <t>RLEONARD</t>
  </si>
  <si>
    <t>Bob Leonard</t>
  </si>
  <si>
    <t>Business Process Owner (VPF FAR Team) / Weekend Coordinator</t>
  </si>
  <si>
    <t>Responsibilities</t>
  </si>
  <si>
    <t xml:space="preserve">Project wiki link: </t>
  </si>
  <si>
    <t>Lisa St. Croix</t>
  </si>
  <si>
    <t>lstcroix@mit.edu</t>
  </si>
  <si>
    <t>By 3:20 PM</t>
  </si>
  <si>
    <t>By 3:30 PM</t>
  </si>
  <si>
    <t>HEC</t>
  </si>
  <si>
    <t xml:space="preserve">HEC </t>
  </si>
  <si>
    <t>Action Log Team
(R3, ABAP, SA)</t>
  </si>
  <si>
    <t xml:space="preserve">BPOs  
IS&amp;T BAs &amp; SAs
</t>
  </si>
  <si>
    <t>IS&amp;T - FLE Product Owner</t>
  </si>
  <si>
    <t>ABAP</t>
  </si>
  <si>
    <t>IS&amp;T SA Team</t>
  </si>
  <si>
    <t>HRP PO</t>
  </si>
  <si>
    <t>Bob Casey</t>
  </si>
  <si>
    <t>FLE PO</t>
  </si>
  <si>
    <t>Scrum Master</t>
  </si>
  <si>
    <t>Basis PO</t>
  </si>
  <si>
    <t>Duration</t>
  </si>
  <si>
    <t>Time (EST)</t>
  </si>
  <si>
    <t>1 hour</t>
  </si>
  <si>
    <t>N/A</t>
  </si>
  <si>
    <t>2 hours</t>
  </si>
  <si>
    <t>Phone</t>
  </si>
  <si>
    <t>SAP Conntact Information</t>
  </si>
  <si>
    <t>Task description</t>
  </si>
  <si>
    <t>Execute</t>
  </si>
  <si>
    <t>When</t>
  </si>
  <si>
    <t>Comment</t>
  </si>
  <si>
    <t>Server Name</t>
  </si>
  <si>
    <t>Type</t>
  </si>
  <si>
    <t>Atlas</t>
  </si>
  <si>
    <t xml:space="preserve">Application </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</si>
  <si>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</si>
  <si>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</si>
  <si>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</si>
  <si>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</si>
  <si>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</si>
  <si>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</si>
  <si>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Saturday</t>
  </si>
  <si>
    <t>Ops
(George Gaudette)</t>
  </si>
  <si>
    <t xml:space="preserve">Ops
(George Gaudette)
</t>
  </si>
  <si>
    <t>MIT</t>
  </si>
  <si>
    <t xml:space="preserve">ops
(George Gaudette) </t>
  </si>
  <si>
    <t>Jessica Van</t>
  </si>
  <si>
    <t>jvan@mit.edu</t>
  </si>
  <si>
    <t>gaudette@mit.edu</t>
  </si>
  <si>
    <t>Validate Atlas and EHS outage messages have been removed (verify in IE, Firefox, Chrome)</t>
  </si>
  <si>
    <t>n/a</t>
  </si>
  <si>
    <t>Director, IS&amp;T</t>
  </si>
  <si>
    <t>R3</t>
  </si>
  <si>
    <t>Disabling Logon groups</t>
  </si>
  <si>
    <t>Snapshoft of Profiles (8 profiles)</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</si>
  <si>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</si>
  <si>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</si>
  <si>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</si>
  <si>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</si>
  <si>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</si>
  <si>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</si>
  <si>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</si>
  <si>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</si>
  <si>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</si>
  <si>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</si>
  <si>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</si>
  <si>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</si>
  <si>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</si>
  <si>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</si>
  <si>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</si>
  <si>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 5 PM</t>
  </si>
  <si>
    <t xml:space="preserve">R3 Admin
(Qian Kang)
</t>
  </si>
  <si>
    <t xml:space="preserve">ops
(G. Gaudette)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</si>
  <si>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</si>
  <si>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</si>
  <si>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</si>
  <si>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</si>
  <si>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</si>
  <si>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</si>
  <si>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</si>
  <si>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</si>
  <si>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</si>
  <si>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</si>
  <si>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</si>
  <si>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</si>
  <si>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</si>
  <si>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</si>
  <si>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</si>
  <si>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</si>
  <si>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</si>
  <si>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</si>
  <si>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</si>
  <si>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</si>
  <si>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</si>
  <si>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</si>
  <si>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</si>
  <si>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</si>
  <si>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</si>
  <si>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</si>
  <si>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</si>
  <si>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</si>
  <si>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</si>
  <si>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</si>
  <si>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</si>
  <si>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</si>
  <si>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</si>
  <si>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</si>
  <si>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</si>
  <si>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</si>
  <si>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</si>
  <si>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</si>
  <si>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</si>
  <si>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</si>
  <si>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</si>
  <si>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</si>
  <si>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</si>
  <si>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</si>
  <si>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</si>
  <si>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30 mins</t>
  </si>
  <si>
    <t>comments</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</si>
  <si>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</si>
  <si>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</si>
  <si>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</si>
  <si>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</si>
  <si>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</si>
  <si>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</si>
  <si>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</si>
  <si>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</si>
  <si>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</si>
  <si>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</si>
  <si>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</si>
  <si>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</si>
  <si>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</si>
  <si>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</si>
  <si>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</si>
  <si>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</si>
  <si>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Facilities PO</t>
  </si>
  <si>
    <t>By 7:30 AM</t>
  </si>
  <si>
    <t xml:space="preserve">By 8:30 AM
(5 Minutes)
</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</si>
  <si>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</si>
  <si>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</si>
  <si>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</si>
  <si>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</si>
  <si>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</si>
  <si>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</si>
  <si>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</si>
  <si>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</si>
  <si>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</si>
  <si>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</si>
  <si>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</si>
  <si>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</si>
  <si>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</si>
  <si>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</si>
  <si>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</si>
  <si>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</si>
  <si>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</si>
  <si>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</si>
  <si>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</si>
  <si>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</si>
  <si>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</si>
  <si>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</si>
  <si>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</si>
  <si>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</si>
  <si>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HR Coordinator</t>
  </si>
  <si>
    <t>mikemacd@mit.edu</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</si>
  <si>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</si>
  <si>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</si>
  <si>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</si>
  <si>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</si>
  <si>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</si>
  <si>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</si>
  <si>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</si>
  <si>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</si>
  <si>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</si>
  <si>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</si>
  <si>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</si>
  <si>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</si>
  <si>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</si>
  <si>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</si>
  <si>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</si>
  <si>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</si>
  <si>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</si>
  <si>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</si>
  <si>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</si>
  <si>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</si>
  <si>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</si>
  <si>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</si>
  <si>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</si>
  <si>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</si>
  <si>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</si>
  <si>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</si>
  <si>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</si>
  <si>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</si>
  <si>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</si>
  <si>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</si>
  <si>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Sunday</t>
  </si>
  <si>
    <t>Enable drop box</t>
  </si>
  <si>
    <t>Validate Adobe form rendering
- run fp_check_destination_service
- run fp_pdf_test_00
- run fp_test_00
- run fp_test_003
- display W2 form
- display W2 form instructions</t>
  </si>
  <si>
    <t>1.50 hours</t>
  </si>
  <si>
    <t>Mike Sherman</t>
  </si>
  <si>
    <t>Bob Leonard, Mike Sherman</t>
  </si>
  <si>
    <t>Set up job for GAP posting program ZGAPOST to run Monday after go-live.  See instructions in doc ‘Set up GAP posting catchup job’, located in Spartans’ (HR-Payroll) Support Packs Test Plans dropbox folder.</t>
  </si>
  <si>
    <t>Post status when system goes down on project wiki</t>
  </si>
  <si>
    <t>MIT Technical Post Upgrade Processing
- Restore WT Table
-  Many more ...
(Refer to MIT Post Processing Task List tab for details)</t>
  </si>
  <si>
    <t>MIT Business Validation
PS1 Data Validations &amp; Transaction processing listed in section of the Validation spreadsheet performed by designated users; Atlas will be available for validation;
All servers will be available.</t>
  </si>
  <si>
    <t>Joe Siniscalchi</t>
  </si>
  <si>
    <t>Gregg McGrath</t>
  </si>
  <si>
    <t>Execute MIT Web Deployments tasks
(refer to MIT Web Deployments worksheet)</t>
  </si>
  <si>
    <t>Database</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</si>
  <si>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</si>
  <si>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</si>
  <si>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</si>
  <si>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</si>
  <si>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</si>
  <si>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</si>
  <si>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</si>
  <si>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</si>
  <si>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</si>
  <si>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</si>
  <si>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</si>
  <si>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</si>
  <si>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</si>
  <si>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</si>
  <si>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</si>
  <si>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Paul Cronin</t>
  </si>
  <si>
    <t>George Gaudette</t>
  </si>
  <si>
    <t>Ken Levie</t>
  </si>
  <si>
    <t>Melissa Kavlakli</t>
  </si>
  <si>
    <t>Jane White</t>
  </si>
  <si>
    <t>Cindy Vye</t>
  </si>
  <si>
    <t>Steve Fosher</t>
  </si>
  <si>
    <t>Kathy McGrath</t>
  </si>
  <si>
    <t>Post System Downtime Message (3 Down)</t>
  </si>
  <si>
    <t>scheduled thru ticket with SAP</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</si>
  <si>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</si>
  <si>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</si>
  <si>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</si>
  <si>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</si>
  <si>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</si>
  <si>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</si>
  <si>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</si>
  <si>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</si>
  <si>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</si>
  <si>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</si>
  <si>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</si>
  <si>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</si>
  <si>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</si>
  <si>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</si>
  <si>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</si>
  <si>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</si>
  <si>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</si>
  <si>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</si>
  <si>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</si>
  <si>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</si>
  <si>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</si>
  <si>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</si>
  <si>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</si>
  <si>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</si>
  <si>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</si>
  <si>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Monday</t>
  </si>
  <si>
    <t>RFC Connection validation</t>
  </si>
  <si>
    <t>Execution phase preparations (uptime)</t>
  </si>
  <si>
    <t>Execution &amp; post processing phases (downtime)</t>
  </si>
  <si>
    <t>Identify personnel on call (e.g. Evora IT)</t>
  </si>
  <si>
    <t xml:space="preserve">SAT  </t>
  </si>
  <si>
    <t>Day</t>
  </si>
  <si>
    <t>Wednesday</t>
  </si>
  <si>
    <t xml:space="preserve">Start SP preprocessing phase (uptime) </t>
  </si>
  <si>
    <t>HEC/Ron Parker</t>
  </si>
  <si>
    <t>Mae Jones</t>
  </si>
  <si>
    <t>maejones@mit.edu</t>
  </si>
  <si>
    <t>Ross Monaghan</t>
  </si>
  <si>
    <t>rmonagha@mit.edu</t>
  </si>
  <si>
    <t>Restart all Atlas applications</t>
  </si>
  <si>
    <t>Stop the Roles to SAP Feed and related User Admin Jobs</t>
  </si>
  <si>
    <t>Get extracts of the tables updated with User Admin procedures:
- USR02
- USRBF2
- AGR_USERS
- UST04
- UST10S
- Extract all Authorization Definitions  ( ZR3_AUTH_MIL_2 )</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</si>
  <si>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</si>
  <si>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</si>
  <si>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</si>
  <si>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</si>
  <si>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</si>
  <si>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</si>
  <si>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</si>
  <si>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</si>
  <si>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</si>
  <si>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</si>
  <si>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</si>
  <si>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</si>
  <si>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</si>
  <si>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</si>
  <si>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</si>
  <si>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</si>
  <si>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</si>
  <si>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</si>
  <si>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</si>
  <si>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</si>
  <si>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</si>
  <si>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</si>
  <si>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</si>
  <si>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</si>
  <si>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</si>
  <si>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</si>
  <si>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</si>
  <si>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</si>
  <si>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</si>
  <si>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</si>
  <si>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</si>
  <si>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</si>
  <si>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</si>
  <si>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</si>
  <si>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</si>
  <si>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</si>
  <si>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</si>
  <si>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</si>
  <si>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</si>
  <si>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</si>
  <si>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</si>
  <si>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</si>
  <si>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</si>
  <si>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r44</t>
  </si>
  <si>
    <t>r45</t>
  </si>
  <si>
    <t>r46</t>
  </si>
  <si>
    <t>r47</t>
  </si>
  <si>
    <t>r48</t>
  </si>
  <si>
    <t>r50</t>
  </si>
  <si>
    <t>r51</t>
  </si>
  <si>
    <t>r52</t>
  </si>
  <si>
    <t>r53</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</si>
  <si>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</si>
  <si>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</si>
  <si>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</si>
  <si>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</si>
  <si>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</si>
  <si>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</si>
  <si>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</si>
  <si>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</si>
  <si>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4:45 PM EST</t>
  </si>
  <si>
    <t>execute SMP sync</t>
  </si>
  <si>
    <t>Suzanne Adams</t>
  </si>
  <si>
    <t>sma@mit.edu</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</si>
  <si>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</si>
  <si>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</si>
  <si>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</si>
  <si>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</si>
  <si>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 xml:space="preserve">
</t>
  </si>
  <si>
    <t>Olu Brown</t>
  </si>
  <si>
    <t>obrown@mit.edu</t>
  </si>
  <si>
    <t>SN Ticket</t>
  </si>
  <si>
    <t xml:space="preserve"> 5 – 8:00 PM</t>
  </si>
  <si>
    <t>By 8:00 PM</t>
  </si>
  <si>
    <t>IS&amp;T - HR Product owner</t>
  </si>
  <si>
    <t xml:space="preserve">IS&amp;T - Project Manager </t>
  </si>
  <si>
    <t>R3-Admin/TBD</t>
  </si>
  <si>
    <t>FRI</t>
  </si>
  <si>
    <t>Distribute new IPA files to business testers</t>
  </si>
  <si>
    <t>All people listed below must ensure that they can be reached on Sunday November 24th</t>
  </si>
  <si>
    <t>Vice President, IS&amp;T</t>
  </si>
  <si>
    <t>Eamon Kearns</t>
  </si>
  <si>
    <t>Sr. Director, IS&amp;T</t>
  </si>
  <si>
    <t>by 8PM</t>
  </si>
  <si>
    <t>by 8 PM</t>
  </si>
  <si>
    <t>8PM</t>
  </si>
  <si>
    <t>Run Trial Balance Reports</t>
  </si>
  <si>
    <t>8 hours</t>
  </si>
  <si>
    <t>Qian</t>
  </si>
  <si>
    <t>1PM</t>
  </si>
  <si>
    <t>.5 hours</t>
  </si>
  <si>
    <t>1.5 hours</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</si>
  <si>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</si>
  <si>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</si>
  <si>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</si>
  <si>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</si>
  <si>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</si>
  <si>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</si>
  <si>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Create full backup of installation directory /usr/sap/PS1/ including SUM directory</t>
  </si>
  <si>
    <t>??</t>
  </si>
  <si>
    <t>Discuss Additional supporting backups post-upgrade</t>
  </si>
  <si>
    <t>Download Housing work order and Facilities work order lists as back up for Monday Morning</t>
  </si>
  <si>
    <t>needed to be restarted for action log items</t>
  </si>
  <si>
    <t>R3-Admin
(R. Parker) 
VPF Finance
(Ross Monaghan)</t>
  </si>
  <si>
    <t xml:space="preserve"> by 5:00 PM</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</si>
  <si>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</si>
  <si>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</si>
  <si>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</si>
  <si>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 xml:space="preserve">Pre-Update Schedule and Processes: </t>
  </si>
  <si>
    <t>R3-Admin
(R. Parker)
VPF
(Ross Monaghan)</t>
  </si>
  <si>
    <t>VPF Finance
(Ross Monaghan)
(Bob Casey)</t>
  </si>
  <si>
    <t>User Level RA Report for for VPF user groups and IS&amp;T custom groups</t>
  </si>
  <si>
    <t xml:space="preserve">System Isolation: </t>
  </si>
  <si>
    <t xml:space="preserve">HEC
</t>
  </si>
  <si>
    <t>00:01AM EST</t>
  </si>
  <si>
    <t>Lee to send reminder about on call to Evora IT</t>
  </si>
  <si>
    <t>THR</t>
  </si>
  <si>
    <t>Mike Sherman to have current production IPA ready for backup/recovery purposes</t>
  </si>
  <si>
    <t>No dependency on Month End or Year End activities</t>
  </si>
  <si>
    <t>Execute backup plan for mobile and/or SAP cutover fails - Shop Papers</t>
  </si>
  <si>
    <t>Bob Leonard/Lee Collier</t>
  </si>
  <si>
    <t>PS1: Start Support Pack Preprocessing (uptime) phase</t>
  </si>
  <si>
    <t>PS1: System transport lock (transports not allowed into production)</t>
  </si>
  <si>
    <t>during the above 8 hour window</t>
  </si>
  <si>
    <t>8:00 PM
(~13 hours)</t>
  </si>
  <si>
    <t>by 8:30AM</t>
  </si>
  <si>
    <t>8:30 AM - 10:30 AM</t>
  </si>
  <si>
    <t>by 5PM</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</si>
  <si>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</si>
  <si>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</si>
  <si>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</si>
  <si>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</si>
  <si>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</si>
  <si>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</si>
  <si>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</si>
  <si>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</si>
  <si>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4:30 PM - 6:00 PM
</t>
  </si>
  <si>
    <t>after conf call</t>
  </si>
  <si>
    <t>check after 10PM run starts</t>
  </si>
  <si>
    <t>Conference Call Line: Zoom</t>
  </si>
  <si>
    <t>Zoom link will be updated to wiki and added to scheduled project check-in meetings</t>
  </si>
  <si>
    <t xml:space="preserve">VPF
(Ross Monaghan)
Bob Casey
</t>
  </si>
  <si>
    <t>VPF (Ross Monaghan)
Bob Casey</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</si>
  <si>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</si>
  <si>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</si>
  <si>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</si>
  <si>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</si>
  <si>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</si>
  <si>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</si>
  <si>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</si>
  <si>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</si>
  <si>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</si>
  <si>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</si>
  <si>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</si>
  <si>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pfml, newgrad, ipia</t>
  </si>
  <si>
    <t>apr-changes, apr-hires, apr-inbox, apr-leaves, apr-supplements, termination</t>
  </si>
  <si>
    <t>injury, inspection, inspection_admin, roomset, settings, sara</t>
  </si>
  <si>
    <t>safo, settings001s, po, edacca, rfp, jvsuite, b2pforms</t>
  </si>
  <si>
    <t>EngineWebServices, ScormEngineInterface</t>
  </si>
  <si>
    <t>MySQL database</t>
  </si>
  <si>
    <t>scorm-oc11-4-prod-db-1</t>
  </si>
  <si>
    <t>asapis</t>
  </si>
  <si>
    <t>Not replicated / no DR</t>
  </si>
  <si>
    <t xml:space="preserve">R3
</t>
  </si>
  <si>
    <t>Lee Collier/ George Gaudette</t>
  </si>
  <si>
    <t>Will we need to update the APK on the Inventory Device</t>
  </si>
  <si>
    <t>Lee needs to have an inventory device by 10/26 for testing</t>
  </si>
  <si>
    <t>Stephen Fosher</t>
  </si>
  <si>
    <t>Evora</t>
  </si>
  <si>
    <t>100% Online Support - no need for Bob Leonard to book E19 Conference Room for Monday Support</t>
  </si>
  <si>
    <t>Sync with iPad and inventory device</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</si>
  <si>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</si>
  <si>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</si>
  <si>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r>
      <rPr>
        <b/>
        <i/>
        <u/>
        <sz val="12"/>
        <color theme="1"/>
        <rFont val="Arial"/>
        <family val="2"/>
      </rPr>
      <t>Conference Call Check-in</t>
    </r>
    <r>
      <rPr>
        <i/>
        <u/>
        <sz val="12"/>
        <color theme="1"/>
        <rFont val="Arial"/>
        <family val="2"/>
      </rPr>
      <t xml:space="preserve">
Go/No Go conference call Sunday </t>
    </r>
  </si>
  <si>
    <t>4:45PM</t>
  </si>
  <si>
    <t>eBuilder expense catch up – validate eBuilder and catchup with ebuilder_catchupInvoicePayments Poll and other polls as necessary</t>
  </si>
  <si>
    <t xml:space="preserve">R3:  Unlock all operational IDs </t>
  </si>
  <si>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</si>
  <si>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</si>
  <si>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</si>
  <si>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4:30PM</t>
  </si>
  <si>
    <r>
      <rPr>
        <b/>
        <i/>
        <u/>
        <sz val="12"/>
        <color theme="1"/>
        <rFont val="Arial"/>
        <family val="2"/>
      </rPr>
      <t>IS&amp;T Conference Call Check-in</t>
    </r>
    <r>
      <rPr>
        <i/>
        <u/>
        <sz val="12"/>
        <color theme="1"/>
        <rFont val="Arial"/>
        <family val="2"/>
      </rPr>
      <t xml:space="preserve">
Core Team Check in at 4:30 pm on Saturday
</t>
    </r>
  </si>
  <si>
    <t>Run Workflow and JV Validation Reports for Ross Monaghan 
·        Workflow inbox report (Ross Monaghan)
·        JV Parked Documents Report (Ross Monaghan)
·        RFPs (Joannie Edmonds)</t>
  </si>
  <si>
    <t>Shift Concur outbound execution from 5:00 pm to 3:20pm (includes Roles DB)</t>
  </si>
  <si>
    <t>10:30AM</t>
  </si>
  <si>
    <t>Mulesoft - disable all mit-procurement-v2 scheduled jobs 
smart:batch-cost-objects-to-coupa
smart:batch-invoices-to-sap
smart:batch-suppliers-to-coupa
smart:batch-suppliers-to-coupa-full-sync
smart:batch-users-and-approval-groups-to-coupa</t>
  </si>
  <si>
    <t>Email to OPS-HELP@mit.edu</t>
  </si>
  <si>
    <t>Email to application-support@mit.edu</t>
  </si>
  <si>
    <t>Email to ops-help@mit.edu</t>
  </si>
  <si>
    <t>Enable Mulesoft MIT Procurement Integrations (all at once) 
https://mit-procurement-v2-test.us-e1.cloudhub.io//api</t>
  </si>
  <si>
    <t xml:space="preserve">R3-Admin
(R. Parker)
</t>
  </si>
  <si>
    <t>Review Qualtrics responses not captured during the outage (Run Mulesoft polls etc. as needed to resolve any issues)</t>
  </si>
  <si>
    <r>
      <t xml:space="preserve">During Configuration Phase (PREP_INTEGRATION/ADJUSTPRP)  to provide Transport request provided by MIT </t>
    </r>
    <r>
      <rPr>
        <b/>
        <sz val="11"/>
        <color rgb="FFFF0000"/>
        <rFont val="Calibri"/>
        <family val="2"/>
        <scheme val="minor"/>
      </rPr>
      <t>N/A</t>
    </r>
    <r>
      <rPr>
        <b/>
        <sz val="11"/>
        <color theme="1"/>
        <rFont val="Calibri"/>
        <family val="2"/>
        <scheme val="minor"/>
      </rPr>
      <t xml:space="preserve"> will be indicated in the service request ticket.</t>
    </r>
  </si>
  <si>
    <t>ACP Upgrade (62 Hour Window)</t>
  </si>
  <si>
    <t>by 5:30 PM</t>
  </si>
  <si>
    <t xml:space="preserve">6:00 PM
</t>
  </si>
  <si>
    <t>by 9:00:00 AM</t>
  </si>
  <si>
    <t>gmlady@mit.edu</t>
  </si>
  <si>
    <t>Grace Mlady</t>
  </si>
  <si>
    <t>9:00 AM
(8 hours)</t>
  </si>
  <si>
    <t>Restart Atlas/Admin Apps Java apps</t>
  </si>
  <si>
    <t>Ops (George Gaudette)</t>
  </si>
  <si>
    <t>Answer/Note</t>
  </si>
  <si>
    <t>Lee has Zebra Device</t>
  </si>
  <si>
    <t>Distribute new IPA files to business testers (not needed)</t>
  </si>
  <si>
    <t xml:space="preserve">Bob Leonard will send a Communication to Facilities employees that the SAP system will be down for SAP Support Pack go live.  Communicate to the mobile community what (SAP Support Packs) is happening.  </t>
  </si>
  <si>
    <t>Send out communication to 2nd shift, 3rd shift, custodial, operations center.  Verify no weekend work for current iPad users, Mobile users down at 5:00 PM official, GUI users down at 5:00 pm.  Coordinate with the Operations Center and off shift supervisors.  Use manual shop papers.</t>
  </si>
  <si>
    <t>No dependencies</t>
  </si>
  <si>
    <t>Verify whether a reset of agentry client is necessary - send email to cosmos of what is found</t>
  </si>
  <si>
    <t>Evora needs to be available Saturday/Sunday</t>
  </si>
  <si>
    <t>Bob Leoanrd</t>
  </si>
  <si>
    <t>6:30 am 100% remote support</t>
  </si>
  <si>
    <t>In case there is an issue:  Notify community successful (or need for backup plan)</t>
  </si>
  <si>
    <t>Shift start time of Friday Equifax &amp; CCC jobs to execute at 3:30/3:45 PM rather than 6:00/6:30 PM</t>
  </si>
  <si>
    <t xml:space="preserve">  Mulesoft: Disable mit-merchant-services-v1 integration stripe:batch-payouts-to-sap Poll</t>
  </si>
  <si>
    <t>Mulesoft: Enable mit-merchant-services-v1 integration stripe:batch-payouts-to-sap Poll</t>
  </si>
  <si>
    <t>Unlock users (Facilities, SMART)
Unlock all users
(R3-Admin notifies operations center at 3-1500).
At end of unlock send message to ist-sap@mit.edu, update Atlas message.</t>
  </si>
  <si>
    <t>TBD - if needed</t>
  </si>
  <si>
    <t>IS&amp;T executes the PS1 section of the action log.  Each IS&amp;T team member will notify the action log team when his/her steps are complete.  Kevin will follow up with an email to the following lists when action log is complete.
sap-validation-team@mit.edu, sap-upgrade-core@mit.edu</t>
  </si>
  <si>
    <t xml:space="preserve">The noted individuals will test/validate the transactions identifed in the validation test plan located on the project wiki cutover plan page.  Kevin will be notified by test coordinator for each area when testing for the area is complete.  Kevin will follow up with an email to the following lists:
sap-upgrade-core@mit.edu, sap-action-log-team@mit.edu, sap-validation-team@mit.edu; ist-sap@mit.edu 
</t>
  </si>
  <si>
    <t xml:space="preserve">The noted individuals will test/validate the transactions identifed in the validation test plan located on the project wiki cutover plan page.  Kevinwill be notified by test coordinator for each area when testing for the area is complete.  Kevin will follow up with an email to the following lists:
sap-upgrade-core@mit.edu, sap-action-log-team@mit.edu, sap-validation-team@mit.edu; ist-sap@mit.edu 
</t>
  </si>
  <si>
    <t>chk Wiki</t>
  </si>
  <si>
    <t>Gregg McGrath
Johana Reyes</t>
  </si>
  <si>
    <t>3:00PM</t>
  </si>
  <si>
    <t>locking PS1 development environment,can start after payroll (verify task description).
No transports can be imported after this step.</t>
  </si>
  <si>
    <t>6:00PM</t>
  </si>
  <si>
    <t>N/A? chk w SAP</t>
  </si>
  <si>
    <t xml:space="preserve"> 4:30 PM
(30 Minutes)</t>
  </si>
  <si>
    <t>SAP BTP</t>
  </si>
  <si>
    <t>SAP BTP HANA DB Upgrade</t>
  </si>
  <si>
    <t>1-2 hours</t>
  </si>
  <si>
    <t xml:space="preserve"> </t>
  </si>
  <si>
    <t>Start time depends on when SAP hands over GRC</t>
  </si>
  <si>
    <t>Restart SAP Agentry and Work Manager and Inventory Manager applications</t>
  </si>
  <si>
    <t>SAP HCC</t>
  </si>
  <si>
    <t>Restart SAP Cloud Connector (HCC)</t>
  </si>
  <si>
    <t>all activities complete by 4:30PM</t>
  </si>
  <si>
    <t>Extraction, Configuration, Check phases from Software Update Manager Tool</t>
  </si>
  <si>
    <t>Create Full Backup of ASE database</t>
  </si>
  <si>
    <t>Unlock IS&amp;T Teams (ABAPs, BAs, SAs, DW, GRC / FF ids)</t>
  </si>
  <si>
    <t>Bob will save all Facilities and Housing work orders.  Bob will send email to Kevin Lyons and Frank Quern (cc Lee Collier)</t>
  </si>
  <si>
    <t>Communication will be sent that everything is all clear to Cosmos2030, Kevin Lyons, Frank Quern, 2nd , 3rd shifts, custodial, and operations center</t>
  </si>
  <si>
    <t>Sunday's job will catch up Fri/Sat posting</t>
  </si>
  <si>
    <t>Email Raisa, Hima, and Brandin to bring down DW DB connections</t>
  </si>
  <si>
    <t xml:space="preserve">MIT Handoff to HEC for PS1 Upgrade Processing </t>
  </si>
  <si>
    <t>Email Raisa, Hima and Brandin to restart DW DB connections</t>
  </si>
  <si>
    <t>Pre-upgrade Transports (verify transport numbers)  NOT APPLICABLE 2023</t>
  </si>
  <si>
    <t>after 5:00 PM</t>
  </si>
  <si>
    <t>Create the 9 files to use to Lock all IDs – about 40 minutes. This will start at 2 PM.</t>
  </si>
  <si>
    <t>Finish by 8:00 PM</t>
  </si>
  <si>
    <t>9 AM (approx)</t>
  </si>
  <si>
    <t>Ron changes profile adding parameters to default central instance profile N/A 2023</t>
  </si>
  <si>
    <t>r0</t>
  </si>
  <si>
    <t>r00</t>
  </si>
  <si>
    <t>Request SAP bring down application servers, N/A since users locked out</t>
  </si>
  <si>
    <t>r17</t>
  </si>
  <si>
    <t>r27</t>
  </si>
  <si>
    <t>r43</t>
  </si>
  <si>
    <t>r49</t>
  </si>
  <si>
    <t>by 5:00 PM</t>
  </si>
  <si>
    <t>-- R3 Handoff to SAP HEC team to perform downtime upgrade activities, returned to R3 Saturday morning --</t>
  </si>
  <si>
    <t xml:space="preserve">Ops  (G. Gaudette) </t>
  </si>
  <si>
    <t xml:space="preserve"> - mit-ebuilder - schedules disabled
- mit-hr - schedules disabled
- mit-student-appointments - schedules disabled
- mit-surveys - schedules disabled
- mit-parking-integrations-V1 - schedules stopped</t>
  </si>
  <si>
    <t>SAP Work Manager and Inventory Manager - Test synch with devices</t>
  </si>
  <si>
    <t xml:space="preserve">R3 Admin
</t>
  </si>
  <si>
    <t>Enable Event Driven Jobs in SAP</t>
  </si>
  <si>
    <t xml:space="preserve"> 2:30 PM
Sunday</t>
  </si>
  <si>
    <r>
      <rPr>
        <b/>
        <sz val="10"/>
        <color theme="1"/>
        <rFont val="Arial"/>
        <family val="2"/>
      </rPr>
      <t>GRC:</t>
    </r>
    <r>
      <rPr>
        <sz val="10"/>
        <color theme="1"/>
        <rFont val="Arial"/>
        <family val="2"/>
      </rPr>
      <t xml:space="preserve"> MIT Handoff GRC ACP System for Upgrade (downtime activities)</t>
    </r>
  </si>
  <si>
    <t>GRC: Start Support Pack Preprocessing (uptime) phase for GRC ACP System</t>
  </si>
  <si>
    <t>Business Validation Phase</t>
  </si>
  <si>
    <t>SAP web components for Dec 1-3 cutover</t>
  </si>
  <si>
    <t xml:space="preserve">DSP:  </t>
  </si>
  <si>
    <t>SAP hotline (Ent Cloud Services)</t>
  </si>
  <si>
    <t>504 355 1695</t>
  </si>
  <si>
    <t xml:space="preserve">IS&amp;T – HRP  </t>
  </si>
  <si>
    <t>Jenna Godfrey</t>
  </si>
  <si>
    <t xml:space="preserve"> godfreyj@mit.edu</t>
  </si>
  <si>
    <t>Banner id S9</t>
  </si>
  <si>
    <t>Not required for 2023</t>
  </si>
  <si>
    <t>upgrade to iOS 17 Should be completed before SP weekend - Validate steps needed on iPad (re-enter iTunes password - NO, reboot iPad - YES (by the iPad) , reset Agentry - NO)</t>
  </si>
  <si>
    <t>Not in scope</t>
  </si>
  <si>
    <t>TUE</t>
  </si>
  <si>
    <t>Support will be remote</t>
  </si>
  <si>
    <t>Unlock lcollier to allow the execution of an iPad sync</t>
  </si>
  <si>
    <t>Mobile validations in production by business
Validate steps needed on iPad (re-enter iTunes password - NO, reboot iPad - NO, reset Agentry - YES).  Bob will validate iOS16 and iOS17</t>
  </si>
  <si>
    <t>Mike Sherman will Communicate new IPA being deployed to Cosmos2030, support pack PM, frank quern, 2nd, 3rd shifts, and operations center</t>
  </si>
  <si>
    <t>Run SWI5-Workflow Inbox for Ross Monaghan and save results (dropbox)</t>
  </si>
  <si>
    <t>Harry Iiliopoulos</t>
  </si>
  <si>
    <t xml:space="preserve">PM
(Harry Iiliopoulos)
</t>
  </si>
  <si>
    <t>N/A  (  with rest of jobs shifted Friday)</t>
  </si>
  <si>
    <t xml:space="preserve">N/A -  </t>
  </si>
  <si>
    <r>
      <rPr>
        <b/>
        <sz val="10"/>
        <color theme="1"/>
        <rFont val="Arial"/>
        <family val="2"/>
      </rPr>
      <t>GRC:</t>
    </r>
    <r>
      <rPr>
        <sz val="10"/>
        <color theme="1"/>
        <rFont val="Arial"/>
        <family val="2"/>
      </rPr>
      <t xml:space="preserve"> GRC ACP System Upgrade (downtime activities)
(Refer to HEC 2024- GRC (ACP) Upgrade spreadsheet)</t>
    </r>
  </si>
  <si>
    <t>https://wikis.mit.edu/confluence/display/sapscripts/2024+Year+End+SAP+Support+Pack+Project</t>
  </si>
  <si>
    <t>harryi@mit.edu</t>
  </si>
  <si>
    <t>Harry Iliopoulos</t>
  </si>
  <si>
    <t>781-266-6312</t>
  </si>
  <si>
    <t>Harry Iliopoulos will coordinate between IS&amp;T and Business Process Owners (VPF, HR, Facilities, Payroll, EHS), on Sunday December 8.  Kevin will be responsible for the following activities:
o   Coordinating telephone message, emails with changes / updates
o   Escalating issues
o   Communicating validation results
o   Contacting R3-Admin at the conclusion of the validation to continue the system preparation for Monday</t>
  </si>
  <si>
    <r>
      <t>Production Validation will primarily occur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</si>
  <si>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t xml:space="preserve">Trial Balance Report validation.  Ron Parker will email Ross Monaghan (rmonagha), Bob Casey, and Harry Iliopoulos when the reports have finished processing.  Ross will notify Kevinvia telephone/email when validation is complete (Sunday morning). Kevin will follow up with an email to the following:sap-action-log-team@mit.edu, sap-upgrade-core@mit.edu </t>
  </si>
  <si>
    <t>If an issue is found, please contact Harry Iliopoulos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</si>
  <si>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Adam Taylor</t>
  </si>
  <si>
    <t>12/8 After 1PM Conf Call</t>
  </si>
  <si>
    <t>12/8 10:30 AM</t>
  </si>
  <si>
    <t>12/7 by 5:30pm</t>
  </si>
  <si>
    <t>12/7 by 5:30 pm</t>
  </si>
  <si>
    <t>12/2 to 12/6</t>
  </si>
  <si>
    <t>VPF - AP</t>
  </si>
  <si>
    <t>Schedule Pre &amp; Post Trial Balance and ZJVP reports to be used by R3-Admin for controlled data comparisons. (Pre-trial balance will run on Friday.  Post-trial balance will run on Saturday).
Notify R3-Admin (R. Parker) and PM (Harry Iliopoulos) when jobs have been scheduled.</t>
  </si>
  <si>
    <t>Validation reports executed (trial balance reports) 
• R3-ADMIN notifies Ross Monaghan  via email, cc to Harry Iliopoulos, Bob Casey as soon as the trial balance is available for review
• R3-ADMIN sends report to Ross Monaghan; unlock his id in PS1 if needed</t>
  </si>
  <si>
    <t>Re-run SWI5 (workflow inbox for users) for rmonagha and compare results with data from the 12/6 execution</t>
  </si>
  <si>
    <t>Bob</t>
  </si>
  <si>
    <t>Jeff Rosa</t>
  </si>
  <si>
    <t>Joanie Edmonds</t>
  </si>
  <si>
    <t>Ken Le Vie - To confirm</t>
  </si>
  <si>
    <t>SAP &amp; R3</t>
  </si>
  <si>
    <t>SAP+ R3 Cut over plan (Bob Ron Frank Harry)</t>
  </si>
  <si>
    <t>Not Applicable</t>
  </si>
  <si>
    <t>Will IPA be compatible with iOS17 and iOS18</t>
  </si>
  <si>
    <t>Not required for 2024</t>
  </si>
  <si>
    <t>Not applicable for 2024</t>
  </si>
  <si>
    <t>Stephen Streeter on Call</t>
  </si>
  <si>
    <t>IST-SAP@mit.edu 
SAP-VALIDATION-TEAM@MIT.EDU</t>
  </si>
  <si>
    <t>Business group + IST-SAP
sap-validation-team@mit.edu</t>
  </si>
  <si>
    <t>PM
( Harry Iliopoulos)</t>
  </si>
  <si>
    <t>Project Manager
(Harry Iliopoulos)</t>
  </si>
  <si>
    <t xml:space="preserve">PM
(Harry Iliopoulos)
</t>
  </si>
  <si>
    <t>PM (Harry Iliopoulos)</t>
  </si>
  <si>
    <t>PM
(Harry Iliopoulos)</t>
  </si>
  <si>
    <r>
      <t>VPF (Bob Casey)</t>
    </r>
    <r>
      <rPr>
        <sz val="10"/>
        <color theme="1"/>
        <rFont val="Arial"/>
        <family val="2"/>
      </rPr>
      <t xml:space="preserve">
</t>
    </r>
  </si>
  <si>
    <t xml:space="preserve">TB Validation reports validated
• Ross Monaghan notifies Harry Iliopoulos and SAP core team when validation of the trial balance report is complete. </t>
  </si>
  <si>
    <t>Facilities</t>
  </si>
  <si>
    <t>edmondsj@mit.edu</t>
  </si>
  <si>
    <t>;</t>
  </si>
  <si>
    <t>Rich Katkowski &amp; RonParker</t>
  </si>
  <si>
    <t>PS1    :</t>
  </si>
  <si>
    <t>ACP    :</t>
  </si>
  <si>
    <t>HAP    :</t>
  </si>
  <si>
    <t>5:30pm</t>
  </si>
  <si>
    <t>Open Text software upgrade, application server disk scale-up 12913581,</t>
  </si>
  <si>
    <t>Service Request #12913581 Update Database Software
Service Request #12718101 Scale Capacity (Memory and CPU)</t>
  </si>
  <si>
    <t>PS1 system restart</t>
  </si>
  <si>
    <t>v</t>
  </si>
  <si>
    <t>Adam Zona</t>
  </si>
  <si>
    <t>adamzona@mit.edu</t>
  </si>
  <si>
    <t>Jacob Friis</t>
  </si>
  <si>
    <t>friis@mit.edu</t>
  </si>
  <si>
    <t>Support Pack Application/HANA upgrade and Processes</t>
  </si>
  <si>
    <t>Customer Support Desk</t>
  </si>
  <si>
    <t>ECS Customer support Desk</t>
  </si>
  <si>
    <t>1 504 355-1695</t>
  </si>
  <si>
    <t>1 800- 677-7271
1 412 360-7869</t>
  </si>
  <si>
    <t>atlas-west-prod-app-1</t>
  </si>
  <si>
    <t>atlas-west-prod-app-2</t>
  </si>
  <si>
    <t>atlas-west-prod-app-3</t>
  </si>
  <si>
    <t>atlas-west-prod-app-4</t>
  </si>
  <si>
    <t>atlas-east-prod-app-1</t>
  </si>
  <si>
    <t>atlas-east-prod-app-2</t>
  </si>
  <si>
    <t>atlas-east-prod-app-3</t>
  </si>
  <si>
    <t>atlas-east-prod-app-4</t>
  </si>
  <si>
    <t>atlas-west-prod-db-2</t>
  </si>
  <si>
    <t>atlas-east-prod-db-2</t>
  </si>
  <si>
    <t>admsys-west-prod-app-1</t>
  </si>
  <si>
    <t>admsys-west-prod-app-2</t>
  </si>
  <si>
    <t>admsys-west-prod-app-3</t>
  </si>
  <si>
    <t>admsys-west-prod-app-4</t>
  </si>
  <si>
    <t>admsys-west-prod-app-5</t>
  </si>
  <si>
    <t>admsys-west-prod-app-6</t>
  </si>
  <si>
    <t>admsys-west-prod-app-7</t>
  </si>
  <si>
    <t>admsys-west-prod-app-8</t>
  </si>
  <si>
    <t>admsys-west-prod-app-9</t>
  </si>
  <si>
    <t>admsys-west-prod-app-10</t>
  </si>
  <si>
    <t>admsys-east-prod-app-1</t>
  </si>
  <si>
    <t>admsys-east-prod-app-2</t>
  </si>
  <si>
    <t>admsys-east-prod-app-3</t>
  </si>
  <si>
    <t>admsys-east-prod-app-4</t>
  </si>
  <si>
    <t>admsys-east-prod-app-5</t>
  </si>
  <si>
    <t>admsys-east-prod-app-6</t>
  </si>
  <si>
    <t>admsys-east-prod-app-7</t>
  </si>
  <si>
    <t>admsys-east-prod-app-8</t>
  </si>
  <si>
    <t>admsys-east-prod-app-9</t>
  </si>
  <si>
    <t>admsys-east-prod-app-10</t>
  </si>
  <si>
    <t>aprsys-west-prod-app-1</t>
  </si>
  <si>
    <t>aprsys-west-prod-app-2</t>
  </si>
  <si>
    <t>aprsys-east-prod-app-1</t>
  </si>
  <si>
    <t>aprsys-east-prod-app-2</t>
  </si>
  <si>
    <t>ehssys-west-prod-app-1</t>
  </si>
  <si>
    <t>ehssys-west-prod-app-2</t>
  </si>
  <si>
    <t>ehssys-east-prod-app-1</t>
  </si>
  <si>
    <t>ehssys-east-prod-app-2</t>
  </si>
  <si>
    <t>finsys-west-prod-app-1</t>
  </si>
  <si>
    <t>finsys-west-prod-app-2</t>
  </si>
  <si>
    <t>finsys-east-prod-app-1</t>
  </si>
  <si>
    <t>finsys-east-prod-app-2</t>
  </si>
  <si>
    <t>scorm-west-prod-app-1</t>
  </si>
  <si>
    <t>scorm-west-prod-app-2</t>
  </si>
  <si>
    <t>scorm-east-prod-app-1</t>
  </si>
  <si>
    <t>scorm-east-prod-app-2</t>
  </si>
  <si>
    <t>Disable all mit-coupa-integrations scheduled jobs (AWS)</t>
  </si>
  <si>
    <t xml:space="preserve">Enable COUPA Integrations (AWS) 
</t>
  </si>
  <si>
    <t>'sap-upgrade-core@mit.edu</t>
  </si>
  <si>
    <t>Disable the following scheduled jobs (Mulesoft):
mit-ebuilder: All
mit-hr: All
mit-student-appointments: All
mit-surveys: All
mit-people: Only "PeopleCacheAtStartup_Quartz poll"
mit-parking-integrations-v1: All</t>
  </si>
  <si>
    <t>Enable the following scheduled jobs (Mulesoft):
mit-ebuilder: All
mit-hr: All
mit-student-appointments: All
mit-surveys: All
mit-people: Only "PeopleCacheAtStartup_Quartz poll"
mit-parking-integrations-v1: All</t>
  </si>
  <si>
    <t>Stop and start mit-sap-proxy with 5 seconds in stopped state to ensure JCO cache is cleared</t>
  </si>
  <si>
    <t xml:space="preserve">Create variants to run the programs found in the AUTOMATIC_OFFER job for the Friday and Saturday benefit date activity suspended during the Support Pack Application outage. </t>
  </si>
  <si>
    <t>Run programs (created in step 22) found in the AUTOMATIC_OFFER job for the Friday and Saturday benefit date activity suspended during the Support Pack Application outage.</t>
  </si>
  <si>
    <t>Thursday 12/4/2025</t>
  </si>
  <si>
    <t>Friday 12/5/2025</t>
  </si>
  <si>
    <t>Saturday 12/6/2025</t>
  </si>
  <si>
    <r>
      <t xml:space="preserve">Cutover status messages will be sent to the project team and business validators and posted on the project cutover wiki page beginning at noon on </t>
    </r>
    <r>
      <rPr>
        <b/>
        <sz val="10"/>
        <color theme="1"/>
        <rFont val="Arial"/>
        <family val="2"/>
      </rPr>
      <t>Saturday</t>
    </r>
    <r>
      <rPr>
        <sz val="10"/>
        <color theme="1"/>
        <rFont val="Arial"/>
        <family val="2"/>
      </rPr>
      <t xml:space="preserve"> 12/6 through noon on Monday 12/9.  The Project Manager or designee will update/send these messages as needed.  A conference call number (</t>
    </r>
    <r>
      <rPr>
        <b/>
        <sz val="10"/>
        <color theme="1"/>
        <rFont val="Arial"/>
        <family val="2"/>
      </rPr>
      <t>zoom</t>
    </r>
    <r>
      <rPr>
        <sz val="10"/>
        <color theme="1"/>
        <rFont val="Arial"/>
        <family val="2"/>
      </rPr>
      <t xml:space="preserve">) is available for check-ins during the weekend and for the Go/No Go call at 1:00pm on </t>
    </r>
    <r>
      <rPr>
        <b/>
        <sz val="10"/>
        <color theme="1"/>
        <rFont val="Arial"/>
        <family val="2"/>
      </rPr>
      <t>Monday</t>
    </r>
    <r>
      <rPr>
        <sz val="10"/>
        <color theme="1"/>
        <rFont val="Arial"/>
        <family val="2"/>
      </rPr>
      <t>.</t>
    </r>
  </si>
  <si>
    <t>2025 Plan</t>
  </si>
  <si>
    <t>Sunday 12/7/2025</t>
  </si>
  <si>
    <t xml:space="preserve"> Larissa</t>
  </si>
  <si>
    <t>Larissa</t>
  </si>
  <si>
    <t>HRP BSA
(Bob)</t>
  </si>
  <si>
    <t>Tuesday 12/2/2025</t>
  </si>
  <si>
    <t xml:space="preserve"> Wednesday 12/3/2025</t>
  </si>
  <si>
    <t>Monday morning 12/8/2025</t>
  </si>
  <si>
    <t>DSP Application Software Update 
(uptime and downtime activities) - refer to HEC 2025-SAP tickets for more information</t>
  </si>
  <si>
    <t>Thursday</t>
  </si>
  <si>
    <t>Friday</t>
  </si>
  <si>
    <t>ABAP Team
(Elda Prudden)</t>
  </si>
  <si>
    <t xml:space="preserve">Kickoff Coupa requisition integration to run at 3:00PM </t>
  </si>
  <si>
    <t>app support to run tbd</t>
  </si>
  <si>
    <t>Not needed for 2025</t>
  </si>
  <si>
    <t>MIT IS&amp;T Post Upgrade Action Log
- action log team members unlocked
- action log execution
unique for 2025:
- refer to action log task list workbook</t>
  </si>
  <si>
    <t xml:space="preserve">ABAP Team
(Elda Prudden)
</t>
  </si>
  <si>
    <t>Data Warehouse Job Validation
• Elda Prudden confirm job validation completion via email to email list, warehouse-dev@mit.edu
• Run extracts (10PM &amp; 12AM)</t>
  </si>
  <si>
    <t>Upgrade will be performed during  cutover weekend</t>
  </si>
  <si>
    <t>Done</t>
  </si>
  <si>
    <t>Submit Atlas Banner Message Request to Atlas Team for 12/3</t>
  </si>
  <si>
    <t>Submit Coupa Outage Message Request to Procurement for 12/3</t>
  </si>
  <si>
    <t>Application-Support (Ben O, bernardx@mit.edu)</t>
  </si>
  <si>
    <t>Validation Reports (Trial Balance) executed in SAP.
• Ron notifies Ross Monaghan via email cc fquern@mit.edu, rcasey@mit.edu, harryi@mit.edu that the reports are completed &amp; downloaded to dropbox.
                    * Dropbox (MIT)\2025 Support Pack Validation Reports
• Ross Monaghan confirms the receipt of the Trial Balance Report.</t>
  </si>
  <si>
    <t>Application-Support (Ben O,bernardx@mit.edu)</t>
  </si>
  <si>
    <t>Not executing for 2025</t>
  </si>
  <si>
    <t xml:space="preserve">Carlos Motta </t>
  </si>
  <si>
    <t xml:space="preserve">Premkumar Subramaniam </t>
  </si>
  <si>
    <t>carlos.motta@sap.com</t>
  </si>
  <si>
    <t>Premkumar.subramaniam@sap.com</t>
  </si>
  <si>
    <t>IS&amp;T - Ops</t>
  </si>
  <si>
    <t>Dave Blum</t>
  </si>
  <si>
    <t>Service Request #20911171 Update Tools for SAP Support Services</t>
  </si>
  <si>
    <t>PS1/HS1</t>
  </si>
  <si>
    <t>Service Request #19608611 Apply Other Security Patch to OS</t>
  </si>
  <si>
    <t>Service Provided</t>
  </si>
  <si>
    <t>Service Request #20928871 Update Tools for SAP Support Services</t>
  </si>
  <si>
    <t>Service Request #19437931 Apply Other Security Patch to OS</t>
  </si>
  <si>
    <t>Service Request #20496711 Update Database Software</t>
  </si>
  <si>
    <t>PS1 System upgrade between 12/3/2025 starting at 5:00 PM EST and 12/6/2025 9:00 AM EST</t>
  </si>
  <si>
    <t>Create Ticket for EHP8 for ERP 6.0 SPS 24 w/HR SP 0150 (Service Request #20910441): Update Application Software. MPID: 1002412046</t>
  </si>
  <si>
    <r>
      <t xml:space="preserve">To confirm in the ticket that preparation steps have been completed including import of OSS note transport </t>
    </r>
    <r>
      <rPr>
        <b/>
        <strike/>
        <sz val="11"/>
        <color rgb="FFFF0000"/>
        <rFont val="Calibri"/>
        <family val="2"/>
        <scheme val="minor"/>
      </rPr>
      <t>SF3K905901</t>
    </r>
    <r>
      <rPr>
        <b/>
        <strike/>
        <sz val="11"/>
        <color theme="1"/>
        <rFont val="Calibri"/>
        <family val="2"/>
        <scheme val="minor"/>
      </rPr>
      <t xml:space="preserve"> </t>
    </r>
  </si>
  <si>
    <t>During Extraction Phase Import SPAM version 7.50/0092 is mandatory</t>
  </si>
  <si>
    <t>ACP System upgrade between 12/3 starting at 6:00 PM EDT and 12/6 8:00 AM EST</t>
  </si>
  <si>
    <t>Create Ticket for NetWeaver 7.52 SPS 16 w/Access Control 12.0 SPS 30 (Service Request#20928711). Update Application Software. MPID 2001697810</t>
  </si>
  <si>
    <t>ACP System Support Package update between 06:00 PM on 12/3/2025 and 08:00 AM on 12/6/2025</t>
  </si>
  <si>
    <t>Create ticket for ACP Upgrade downtime window 12/5/2025 starting at 06:00 PM and ending by 12/6/2025 at 08:00 AM 
HEC TICKET: Service Request #20928711: Update Application Software.</t>
  </si>
  <si>
    <t>harryi@mit.edu &amp; R3-admin@mit.edu</t>
  </si>
  <si>
    <r>
      <t xml:space="preserve">PS1 support pack application
(Refer to the </t>
    </r>
    <r>
      <rPr>
        <b/>
        <sz val="10"/>
        <color theme="1"/>
        <rFont val="Arial"/>
        <family val="2"/>
      </rPr>
      <t xml:space="preserve">HEC 2025 </t>
    </r>
    <r>
      <rPr>
        <sz val="10"/>
        <color theme="1"/>
        <rFont val="Arial"/>
        <family val="2"/>
      </rPr>
      <t>- ERP (PS1) Upgrade 2025 spreadsheet)</t>
    </r>
  </si>
  <si>
    <t>by 9:30:00 PM</t>
  </si>
  <si>
    <t>When ready to restart create Service Request for Restart</t>
  </si>
  <si>
    <t>Rich will create ticket  to schecule for after 12/9</t>
  </si>
  <si>
    <t>For critical/unexpected issues please raise an incident to: XX-HST-OPR-INC|| ECS Customer Support Desk 24x7: +1 (504) 355-1695 || Customer Interaction Center (CIC):Contact Us (sap.com)  || CIC USA Phone: +1 (412) 360-7869 select option 2 then 2</t>
  </si>
  <si>
    <t>786-874-0610</t>
  </si>
  <si>
    <t xml:space="preserve">1 945.344.0014  </t>
  </si>
  <si>
    <t>617-285-7190</t>
  </si>
  <si>
    <t>857-998-9169</t>
  </si>
  <si>
    <t>Qian Chang</t>
  </si>
  <si>
    <t>603-801-6389</t>
  </si>
  <si>
    <t>qiankang@mit.edu</t>
  </si>
  <si>
    <t>Email ops-help with list of web application deployment requests for Saturday morning. (refer to MIT Web Deployment tab for details)</t>
  </si>
  <si>
    <t>Service Request #20950911 Update Application Software: 750 SP33 w/JVM 8.1.106</t>
  </si>
  <si>
    <t>Service Request #20951011 Update Application Software: XI3RDPARTY SP33</t>
  </si>
  <si>
    <t>Service Request #20910441 Update Application Software: EHP8 for ERP 6.0 SPS 24 w/HR SP 0150 (a.k.a. F0)</t>
  </si>
  <si>
    <t>Service Request #20928711 Update Application Software: NetWeaver 7.52 SPS 16 w/Access Control 12.0 SPS 30</t>
  </si>
  <si>
    <t>During Extraction Phase Import SPAM version 7.52/0092 is mandatory</t>
  </si>
  <si>
    <t>Email to appsupport</t>
  </si>
  <si>
    <t>Banner ID S8 (supervisors injury rpt)</t>
  </si>
  <si>
    <t>Lee Collier/ George Gaudette/eBuilder team (Salvatore Angelone, Lee Collier)</t>
  </si>
  <si>
    <t>email app support</t>
  </si>
  <si>
    <t>Jenna Godfrey runs program ZHRBENTERM using FF ID FF_HRBENBTC1</t>
  </si>
  <si>
    <t>Ken B</t>
  </si>
  <si>
    <t>email stakeholders (monthly update email) and business validators (sap-validation-team@mit.edu) that testing can start. Email Zahida &amp; Meagan ASR Validation can begin</t>
  </si>
  <si>
    <t>CHG0076980</t>
  </si>
  <si>
    <t>By 4:00 PM</t>
  </si>
  <si>
    <t>R3 to contact Geroge Gaudette</t>
  </si>
  <si>
    <t>CHG0076997</t>
  </si>
  <si>
    <t>Requested Pending Appointment Processing PROD: Please deploy apr-changes-5.0.52 war to prod for INC1621382. 
Assign to Ops</t>
  </si>
  <si>
    <t>Requested Pending Benefits Application TEST to PROD childcarescholarshipadmin-INC1674361-20251114-225
Assign to R3</t>
  </si>
  <si>
    <t>CHG0076977</t>
  </si>
  <si>
    <t>ASR letter front end
Assign to  Application Management (EPIUSE)</t>
  </si>
  <si>
    <t>Ops</t>
  </si>
  <si>
    <t>Application Management</t>
  </si>
  <si>
    <t>Saturday 12/6</t>
  </si>
  <si>
    <t>Final Copy of the Production Update Schedule (cutover plan) published to wiki and email to sap-upgrade-core.</t>
  </si>
  <si>
    <t>AWS - disable all  Coupa AWS jobs including new Coupa SIM AWS job</t>
  </si>
  <si>
    <t>Schedule it for Wednesday in following years</t>
  </si>
  <si>
    <t>Enable all  Coupa AWS jobs, including Coupa SIM AWS job</t>
  </si>
  <si>
    <t>Create New Hire notification variants for Friday &amp; Saturday suspended runs.
For 2025:
  Program: ZHR_NEWHIRE_NOTIFICATION, variant SP2025: 12/8
  Program: ZHR_SUSPENSION_NOTIFICATION, variant SP2025 RE-RUN</t>
  </si>
  <si>
    <t>Stop Open Text</t>
  </si>
  <si>
    <t>App Delivery (George Gaudette)</t>
  </si>
  <si>
    <t xml:space="preserve">CHG0077010 </t>
  </si>
  <si>
    <t>INC1693210 -Please deploy inspection 0.0.5 from nexus.mit.edu</t>
  </si>
  <si>
    <t>42a</t>
  </si>
  <si>
    <t xml:space="preserve">Restart OpenText </t>
  </si>
  <si>
    <t>Moved before 48</t>
  </si>
  <si>
    <t>email list
ist-sap@mit.edu
warehouse@mit.edu
sap-validation-team@mit.edu</t>
  </si>
  <si>
    <t>App Support</t>
  </si>
  <si>
    <t xml:space="preserve">Post status message on cutover wiki page.
</t>
  </si>
  <si>
    <t>Email notification to the MIT Community stating the update has been completed and Production is available. Remove sap-biz from email list</t>
  </si>
  <si>
    <t xml:space="preserve">Send e-mail to (sap-upgrade-core, ist-sap@mit.edu, warehouse@mit.edu) indicating decisions/results.
Update Status on wiki </t>
  </si>
  <si>
    <t>Schedule review meetings:
- R3 Cutover Planning (3-4 weeks prior to cutover) Done
- IS&amp;T Cutover Review (3-4 weeks prior)  Done
- IS&amp;T Action Log Review (1-2 weeks prior)  Scheduled
- IS&amp;T Transport Review (1 week prior)  Scheduled
- SAP + R3 Pre cutover review (1 - 2 week prior)
- Update PS1 user list, Validation plan, sap-upgrade-core, sap-validation-team</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</si>
  <si>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PM Sunday evening to 10 PM Sunday (if necessary) night using the Benefits Batch id ZZHRBENBTC01.
• Users locked
• Save WT info to internal SAP table</t>
  </si>
  <si>
    <t>All clear for internal community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</si>
</sst>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47">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trike/>
      <sz val="11"/>
      <color theme="1"/>
      <name val="Calibri"/>
      <family val="2"/>
      <scheme val="minor"/>
    </font>
    <font>
      <strike/>
      <sz val="11"/>
      <color rgb="FF9C6500"/>
      <name val="Calibri"/>
      <family val="2"/>
      <scheme val="minor"/>
    </font>
    <font>
      <i/>
      <sz val="11"/>
      <color theme="1"/>
      <name val="Calibri"/>
      <family val="2"/>
      <scheme val="minor"/>
    </font>
    <font>
      <sz val="12"/>
      <color theme="0"/>
      <name val="Times New Roman"/>
      <family val="1"/>
    </font>
    <font>
      <b/>
      <sz val="9"/>
      <color rgb="FFFF0000"/>
      <name val="Calibri"/>
      <family val="2"/>
      <scheme val="minor"/>
    </font>
    <font>
      <b/>
      <sz val="10"/>
      <color theme="1"/>
      <name val="Courier New"/>
      <family val="3"/>
    </font>
    <font>
      <sz val="11"/>
      <color rgb="FF000000"/>
      <name val="Calibri"/>
      <family val="2"/>
      <scheme val="minor"/>
    </font>
    <font>
      <sz val="8"/>
      <name val="Calibri"/>
      <family val="2"/>
      <scheme val="minor"/>
    </font>
    <font>
      <b/>
      <strike/>
      <sz val="11"/>
      <color rgb="FFFF0000"/>
      <name val="Calibri"/>
      <family val="2"/>
      <scheme val="minor"/>
    </font>
    <font>
      <sz val="11"/>
      <color theme="1"/>
      <name val="Segoe UI"/>
      <family val="2"/>
    </font>
  </fonts>
  <fills count="32">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rgb="FFF4B084"/>
        <bgColor indexed="64"/>
      </patternFill>
    </fill>
    <fill>
      <patternFill patternType="solid">
        <fgColor rgb="FFF2F2F2"/>
        <bgColor indexed="64"/>
      </patternFill>
    </fill>
    <fill>
      <patternFill patternType="solid">
        <fgColor rgb="FFFFC000"/>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5" tint="0.59999389629810485"/>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diagonal/>
    </border>
  </borders>
  <cellStyleXfs count="6">
    <xf numFmtId="0" fontId="0" fillId="0" borderId="0"/>
    <xf numFmtId="0" fontId="8" fillId="0" borderId="0" applyNumberFormat="0" applyFill="0" applyBorder="0" applyAlignment="0" applyProtection="0"/>
    <xf numFmtId="0" fontId="15" fillId="11" borderId="0" applyNumberFormat="0" applyBorder="0" applyAlignment="0" applyProtection="0"/>
    <xf numFmtId="0" fontId="16" fillId="15" borderId="0" applyNumberFormat="0" applyBorder="0" applyAlignment="0" applyProtection="0"/>
    <xf numFmtId="0" fontId="33" fillId="11" borderId="0" applyNumberFormat="0" applyBorder="0" applyAlignment="0" applyProtection="0"/>
    <xf numFmtId="0" fontId="34" fillId="22" borderId="0" applyNumberFormat="0" applyBorder="0" applyAlignment="0" applyProtection="0"/>
  </cellStyleXfs>
  <cellXfs count="345">
    <xf numFmtId="0" fontId="0" fillId="0" borderId="0" xfId="0"/>
    <xf numFmtId="0" fontId="2" fillId="4" borderId="3" xfId="0" applyFont="1" applyFill="1" applyBorder="1" applyAlignment="1">
      <alignment horizontal="left" wrapText="1"/>
    </xf>
    <xf numFmtId="0" fontId="0" fillId="4" borderId="3" xfId="0" applyFill="1" applyBorder="1" applyAlignment="1">
      <alignment horizontal="left" wrapText="1"/>
    </xf>
    <xf numFmtId="18" fontId="0" fillId="5" borderId="3" xfId="0" applyNumberForma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0" fillId="4" borderId="3" xfId="0" applyFill="1" applyBorder="1" applyAlignment="1">
      <alignment wrapText="1"/>
    </xf>
    <xf numFmtId="0" fontId="10"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3" fillId="0" borderId="2" xfId="0" applyFont="1" applyBorder="1" applyAlignment="1">
      <alignment vertical="center" wrapText="1"/>
    </xf>
    <xf numFmtId="0" fontId="13" fillId="0" borderId="9" xfId="0" applyFont="1" applyBorder="1" applyAlignment="1">
      <alignment vertical="center" wrapText="1"/>
    </xf>
    <xf numFmtId="0" fontId="8" fillId="0" borderId="9" xfId="1" applyBorder="1" applyAlignment="1">
      <alignment vertical="center" wrapText="1"/>
    </xf>
    <xf numFmtId="0" fontId="3" fillId="2" borderId="1" xfId="0" applyFont="1" applyFill="1" applyBorder="1" applyAlignment="1">
      <alignment horizontal="center" vertical="center" wrapText="1"/>
    </xf>
    <xf numFmtId="0" fontId="9" fillId="0" borderId="0" xfId="0" applyFont="1"/>
    <xf numFmtId="0" fontId="3" fillId="0" borderId="0" xfId="0" applyFont="1" applyAlignment="1">
      <alignment vertical="center"/>
    </xf>
    <xf numFmtId="0" fontId="3" fillId="0" borderId="0" xfId="0" applyFont="1" applyAlignment="1">
      <alignment horizontal="left" vertical="top"/>
    </xf>
    <xf numFmtId="0" fontId="14" fillId="0" borderId="0" xfId="0" applyFont="1" applyAlignment="1">
      <alignment horizontal="left" vertical="center"/>
    </xf>
    <xf numFmtId="0" fontId="14" fillId="0" borderId="0" xfId="0" applyFont="1" applyAlignment="1">
      <alignment horizontal="left" vertical="top"/>
    </xf>
    <xf numFmtId="0" fontId="9"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1" fillId="0" borderId="0" xfId="0" applyFont="1" applyAlignment="1">
      <alignment horizontal="left" vertical="center"/>
    </xf>
    <xf numFmtId="18" fontId="0" fillId="7" borderId="3" xfId="0" applyNumberFormat="1" applyFill="1" applyBorder="1" applyAlignment="1">
      <alignment horizontal="left" wrapText="1"/>
    </xf>
    <xf numFmtId="0" fontId="0" fillId="7" borderId="3" xfId="0"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7" borderId="3" xfId="0" applyFont="1" applyFill="1" applyBorder="1" applyAlignment="1">
      <alignment wrapText="1"/>
    </xf>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2" fillId="0" borderId="2" xfId="0" applyFont="1" applyBorder="1" applyAlignment="1">
      <alignment horizontal="left" vertical="center" wrapText="1"/>
    </xf>
    <xf numFmtId="0" fontId="2" fillId="3" borderId="5" xfId="0" applyFont="1" applyFill="1" applyBorder="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8" fillId="0" borderId="0" xfId="1" applyAlignment="1">
      <alignment horizontal="left" vertical="center" wrapText="1" indent="2"/>
    </xf>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ill="1" applyBorder="1" applyAlignment="1">
      <alignment horizontal="left" wrapText="1"/>
    </xf>
    <xf numFmtId="0" fontId="2" fillId="14" borderId="3" xfId="0" applyFont="1" applyFill="1" applyBorder="1" applyAlignment="1">
      <alignment wrapText="1"/>
    </xf>
    <xf numFmtId="0" fontId="0" fillId="14" borderId="3" xfId="0" applyFill="1" applyBorder="1" applyAlignment="1">
      <alignment wrapText="1"/>
    </xf>
    <xf numFmtId="0" fontId="4" fillId="14" borderId="3" xfId="0" applyFont="1" applyFill="1" applyBorder="1" applyAlignment="1">
      <alignment wrapText="1"/>
    </xf>
    <xf numFmtId="0" fontId="0" fillId="14" borderId="3" xfId="0" applyFill="1" applyBorder="1" applyAlignment="1">
      <alignment horizontal="left" wrapText="1"/>
    </xf>
    <xf numFmtId="0" fontId="2" fillId="14" borderId="3" xfId="0" applyFont="1" applyFill="1" applyBorder="1" applyAlignment="1">
      <alignment horizontal="left" wrapText="1"/>
    </xf>
    <xf numFmtId="0" fontId="12" fillId="14" borderId="3" xfId="0" applyFont="1" applyFill="1" applyBorder="1" applyAlignment="1">
      <alignment wrapText="1"/>
    </xf>
    <xf numFmtId="0" fontId="8" fillId="0" borderId="0" xfId="1" applyBorder="1" applyAlignment="1">
      <alignment vertical="center" wrapText="1"/>
    </xf>
    <xf numFmtId="0" fontId="2" fillId="0" borderId="0" xfId="0" applyFont="1" applyAlignment="1">
      <alignment vertical="center" wrapText="1"/>
    </xf>
    <xf numFmtId="0" fontId="17" fillId="15" borderId="3" xfId="3" applyFont="1" applyBorder="1"/>
    <xf numFmtId="0" fontId="8" fillId="0" borderId="3" xfId="1" applyBorder="1"/>
    <xf numFmtId="0" fontId="18" fillId="0" borderId="0" xfId="0" applyFont="1" applyAlignment="1">
      <alignment vertical="top"/>
    </xf>
    <xf numFmtId="0" fontId="18" fillId="0" borderId="0" xfId="0" applyFont="1" applyAlignment="1">
      <alignment horizontal="left" vertical="top" wrapText="1"/>
    </xf>
    <xf numFmtId="0" fontId="18" fillId="0" borderId="0" xfId="0" applyFont="1"/>
    <xf numFmtId="0" fontId="9" fillId="0" borderId="0" xfId="0" applyFont="1" applyAlignment="1">
      <alignment vertical="top"/>
    </xf>
    <xf numFmtId="0" fontId="0" fillId="0" borderId="0" xfId="0" applyAlignment="1">
      <alignment horizontal="left" vertical="top" wrapText="1"/>
    </xf>
    <xf numFmtId="0" fontId="19" fillId="14" borderId="3" xfId="0" applyFont="1" applyFill="1" applyBorder="1" applyAlignment="1">
      <alignment horizontal="left" vertical="top" wrapText="1"/>
    </xf>
    <xf numFmtId="0" fontId="19" fillId="14" borderId="3" xfId="0" applyFont="1" applyFill="1" applyBorder="1"/>
    <xf numFmtId="0" fontId="9" fillId="0" borderId="3" xfId="0" applyFont="1" applyBorder="1" applyAlignment="1">
      <alignment horizontal="center" vertical="top"/>
    </xf>
    <xf numFmtId="0" fontId="9" fillId="0" borderId="3" xfId="0" applyFont="1" applyBorder="1" applyAlignment="1">
      <alignment horizontal="left" vertical="top" wrapText="1"/>
    </xf>
    <xf numFmtId="0" fontId="9" fillId="0" borderId="0" xfId="0" applyFont="1" applyAlignment="1">
      <alignment horizontal="center" vertical="top"/>
    </xf>
    <xf numFmtId="0" fontId="20" fillId="0" borderId="0" xfId="0" applyFont="1" applyAlignment="1">
      <alignment horizontal="left" vertical="top" wrapText="1"/>
    </xf>
    <xf numFmtId="0" fontId="9" fillId="16" borderId="0" xfId="0" applyFont="1" applyFill="1"/>
    <xf numFmtId="20" fontId="1" fillId="14" borderId="3" xfId="0" applyNumberFormat="1" applyFont="1" applyFill="1" applyBorder="1" applyAlignment="1">
      <alignment wrapText="1"/>
    </xf>
    <xf numFmtId="0" fontId="21" fillId="0" borderId="0" xfId="0" applyFont="1" applyAlignment="1">
      <alignment vertical="top"/>
    </xf>
    <xf numFmtId="0" fontId="21" fillId="0" borderId="0" xfId="0" applyFont="1"/>
    <xf numFmtId="0" fontId="19" fillId="14" borderId="3" xfId="0" applyFont="1" applyFill="1" applyBorder="1" applyAlignment="1">
      <alignment horizontal="center" vertical="top"/>
    </xf>
    <xf numFmtId="0" fontId="19" fillId="0" borderId="0" xfId="0" applyFont="1"/>
    <xf numFmtId="0" fontId="22" fillId="14" borderId="3" xfId="0" applyFont="1" applyFill="1" applyBorder="1" applyAlignment="1">
      <alignment wrapText="1"/>
    </xf>
    <xf numFmtId="0" fontId="23" fillId="0" borderId="0" xfId="0" applyFont="1" applyAlignment="1">
      <alignment vertical="center"/>
    </xf>
    <xf numFmtId="0" fontId="1" fillId="17" borderId="6" xfId="0" applyFont="1" applyFill="1" applyBorder="1" applyAlignment="1">
      <alignment wrapText="1"/>
    </xf>
    <xf numFmtId="0" fontId="0" fillId="17" borderId="6" xfId="0" applyFill="1" applyBorder="1" applyAlignment="1">
      <alignment horizontal="left" wrapText="1"/>
    </xf>
    <xf numFmtId="0" fontId="2" fillId="17" borderId="6" xfId="0" applyFont="1" applyFill="1" applyBorder="1" applyAlignment="1">
      <alignment wrapText="1"/>
    </xf>
    <xf numFmtId="0" fontId="0" fillId="17" borderId="4" xfId="0" applyFill="1" applyBorder="1" applyAlignment="1">
      <alignment wrapText="1"/>
    </xf>
    <xf numFmtId="49" fontId="0" fillId="0" borderId="0" xfId="0" applyNumberForma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21" fillId="0" borderId="0" xfId="0" applyFont="1" applyAlignment="1">
      <alignment wrapText="1"/>
    </xf>
    <xf numFmtId="18" fontId="3" fillId="14" borderId="3" xfId="0" applyNumberFormat="1" applyFont="1" applyFill="1" applyBorder="1" applyAlignment="1">
      <alignment horizontal="left" wrapText="1"/>
    </xf>
    <xf numFmtId="0" fontId="9" fillId="16" borderId="0" xfId="0" applyFont="1" applyFill="1" applyAlignment="1">
      <alignment wrapText="1"/>
    </xf>
    <xf numFmtId="0" fontId="0" fillId="10" borderId="3" xfId="0" applyFill="1" applyBorder="1" applyAlignment="1">
      <alignment wrapText="1"/>
    </xf>
    <xf numFmtId="0" fontId="0" fillId="14" borderId="3" xfId="0" quotePrefix="1" applyFill="1" applyBorder="1" applyAlignment="1">
      <alignment wrapText="1"/>
    </xf>
    <xf numFmtId="0" fontId="18" fillId="0" borderId="0" xfId="0" applyFont="1" applyAlignment="1">
      <alignment wrapText="1"/>
    </xf>
    <xf numFmtId="0" fontId="19" fillId="14" borderId="3" xfId="0" applyFont="1" applyFill="1" applyBorder="1" applyAlignment="1">
      <alignment wrapText="1"/>
    </xf>
    <xf numFmtId="18" fontId="0" fillId="4" borderId="3" xfId="0" applyNumberFormat="1" applyFill="1" applyBorder="1" applyAlignment="1">
      <alignment horizontal="left" wrapText="1"/>
    </xf>
    <xf numFmtId="0" fontId="3" fillId="7" borderId="3" xfId="0" applyFont="1" applyFill="1" applyBorder="1" applyAlignment="1">
      <alignment wrapText="1"/>
    </xf>
    <xf numFmtId="18" fontId="9" fillId="7" borderId="3" xfId="0" applyNumberFormat="1" applyFont="1" applyFill="1" applyBorder="1" applyAlignment="1">
      <alignment horizontal="left" wrapText="1"/>
    </xf>
    <xf numFmtId="0" fontId="3" fillId="3" borderId="5" xfId="0" applyFont="1" applyFill="1" applyBorder="1"/>
    <xf numFmtId="14" fontId="0" fillId="0" borderId="3" xfId="0" applyNumberFormat="1" applyBorder="1"/>
    <xf numFmtId="0" fontId="0" fillId="0" borderId="3" xfId="0" applyBorder="1" applyAlignment="1">
      <alignment wrapTex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6" borderId="3" xfId="0" applyFill="1" applyBorder="1"/>
    <xf numFmtId="14" fontId="0" fillId="0" borderId="0" xfId="0" applyNumberFormat="1"/>
    <xf numFmtId="164" fontId="9" fillId="0" borderId="0" xfId="0" applyNumberFormat="1" applyFont="1" applyAlignment="1">
      <alignment horizontal="left"/>
    </xf>
    <xf numFmtId="18" fontId="0" fillId="0" borderId="0" xfId="0" applyNumberFormat="1"/>
    <xf numFmtId="18" fontId="9" fillId="0" borderId="0" xfId="0" applyNumberFormat="1" applyFont="1"/>
    <xf numFmtId="164" fontId="0" fillId="0" borderId="0" xfId="0" applyNumberFormat="1" applyAlignment="1">
      <alignment horizontal="left"/>
    </xf>
    <xf numFmtId="0" fontId="9" fillId="13" borderId="0" xfId="0" applyFont="1" applyFill="1"/>
    <xf numFmtId="0" fontId="9" fillId="13" borderId="0" xfId="0" applyFont="1" applyFill="1" applyAlignment="1">
      <alignment horizontal="left"/>
    </xf>
    <xf numFmtId="164" fontId="9" fillId="13" borderId="0" xfId="0" applyNumberFormat="1" applyFont="1" applyFill="1" applyAlignment="1">
      <alignment horizontal="left"/>
    </xf>
    <xf numFmtId="0" fontId="9" fillId="13" borderId="0" xfId="0" applyFont="1" applyFill="1" applyAlignment="1">
      <alignment wrapText="1"/>
    </xf>
    <xf numFmtId="0" fontId="9" fillId="0" borderId="0" xfId="0" applyFont="1" applyAlignment="1">
      <alignment wrapText="1"/>
    </xf>
    <xf numFmtId="18" fontId="0" fillId="0" borderId="0" xfId="0" applyNumberFormat="1" applyAlignment="1">
      <alignment horizontal="left"/>
    </xf>
    <xf numFmtId="0" fontId="9" fillId="0" borderId="0" xfId="0" applyFont="1" applyAlignment="1">
      <alignment horizontal="left" wrapText="1"/>
    </xf>
    <xf numFmtId="0" fontId="19"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9" fillId="13" borderId="0" xfId="0" applyFont="1" applyFill="1" applyAlignment="1">
      <alignment horizontal="left" wrapText="1"/>
    </xf>
    <xf numFmtId="0" fontId="0" fillId="0" borderId="0" xfId="0" applyAlignment="1">
      <alignment horizontal="left" wrapText="1" indent="2"/>
    </xf>
    <xf numFmtId="0" fontId="0" fillId="13" borderId="0" xfId="0" applyFill="1" applyAlignment="1">
      <alignment horizontal="left"/>
    </xf>
    <xf numFmtId="0" fontId="0" fillId="13" borderId="0" xfId="0" applyFill="1" applyAlignment="1">
      <alignment horizontal="left" wrapText="1"/>
    </xf>
    <xf numFmtId="17" fontId="0" fillId="0" borderId="0" xfId="0" applyNumberFormat="1" applyAlignment="1">
      <alignment horizontal="left"/>
    </xf>
    <xf numFmtId="17" fontId="0" fillId="0" borderId="0" xfId="0" applyNumberFormat="1"/>
    <xf numFmtId="17" fontId="0" fillId="13" borderId="0" xfId="0" applyNumberFormat="1" applyFill="1" applyAlignment="1">
      <alignment horizontal="left"/>
    </xf>
    <xf numFmtId="0" fontId="0" fillId="13" borderId="0" xfId="0" applyFill="1" applyAlignment="1">
      <alignment horizontal="left" wrapText="1" indent="2"/>
    </xf>
    <xf numFmtId="14" fontId="0" fillId="0" borderId="0" xfId="0" applyNumberFormat="1" applyAlignment="1">
      <alignment horizontal="left"/>
    </xf>
    <xf numFmtId="0" fontId="0" fillId="0" borderId="3" xfId="0" applyBorder="1" applyAlignment="1">
      <alignment horizontal="left" wrapText="1"/>
    </xf>
    <xf numFmtId="0" fontId="0" fillId="0" borderId="3" xfId="0" applyBorder="1" applyAlignment="1">
      <alignment horizontal="right"/>
    </xf>
    <xf numFmtId="17" fontId="0" fillId="0" borderId="3" xfId="0" applyNumberFormat="1" applyBorder="1"/>
    <xf numFmtId="17" fontId="0" fillId="0" borderId="3" xfId="0" applyNumberFormat="1" applyBorder="1" applyAlignment="1">
      <alignment horizontal="left"/>
    </xf>
    <xf numFmtId="0" fontId="0" fillId="9" borderId="3" xfId="0" applyFill="1" applyBorder="1" applyAlignment="1">
      <alignment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9" fillId="0" borderId="0" xfId="0" applyFont="1"/>
    <xf numFmtId="18" fontId="30" fillId="7" borderId="3" xfId="0" applyNumberFormat="1" applyFont="1" applyFill="1" applyBorder="1" applyAlignment="1">
      <alignment horizontal="left" wrapText="1"/>
    </xf>
    <xf numFmtId="0" fontId="30" fillId="7" borderId="3" xfId="0" applyFont="1" applyFill="1" applyBorder="1" applyAlignment="1">
      <alignment wrapText="1"/>
    </xf>
    <xf numFmtId="0" fontId="0" fillId="20" borderId="3" xfId="0" applyFill="1" applyBorder="1" applyAlignment="1">
      <alignment wrapText="1"/>
    </xf>
    <xf numFmtId="0" fontId="0" fillId="20" borderId="3" xfId="0" applyFill="1" applyBorder="1" applyAlignment="1">
      <alignment horizontal="left" wrapText="1"/>
    </xf>
    <xf numFmtId="0" fontId="2" fillId="20" borderId="3" xfId="0" applyFont="1" applyFill="1" applyBorder="1" applyAlignment="1">
      <alignment wrapText="1"/>
    </xf>
    <xf numFmtId="18" fontId="0" fillId="20" borderId="3" xfId="0" applyNumberFormat="1" applyFill="1" applyBorder="1" applyAlignment="1">
      <alignment horizontal="left" wrapText="1"/>
    </xf>
    <xf numFmtId="0" fontId="7" fillId="20" borderId="3" xfId="0" applyFont="1" applyFill="1" applyBorder="1" applyAlignment="1">
      <alignment wrapText="1"/>
    </xf>
    <xf numFmtId="0" fontId="2" fillId="20" borderId="3" xfId="0" applyFont="1" applyFill="1" applyBorder="1" applyAlignment="1">
      <alignment horizontal="left" wrapText="1"/>
    </xf>
    <xf numFmtId="18" fontId="2" fillId="20" borderId="3" xfId="0" applyNumberFormat="1" applyFont="1" applyFill="1" applyBorder="1" applyAlignment="1">
      <alignment horizontal="left" wrapText="1"/>
    </xf>
    <xf numFmtId="14" fontId="9" fillId="0" borderId="0" xfId="0" applyNumberFormat="1" applyFont="1"/>
    <xf numFmtId="0" fontId="0" fillId="0" borderId="0" xfId="0" applyAlignment="1">
      <alignment vertical="center" wrapText="1"/>
    </xf>
    <xf numFmtId="0" fontId="0" fillId="0" borderId="0" xfId="0" applyAlignment="1">
      <alignment vertical="center"/>
    </xf>
    <xf numFmtId="14" fontId="27" fillId="0" borderId="0" xfId="0" applyNumberFormat="1" applyFont="1" applyAlignment="1">
      <alignment horizontal="left" vertical="center"/>
    </xf>
    <xf numFmtId="0" fontId="27" fillId="0" borderId="0" xfId="0" applyFont="1"/>
    <xf numFmtId="0" fontId="31" fillId="0" borderId="3" xfId="0" applyFont="1" applyBorder="1" applyAlignment="1">
      <alignment vertical="top" wrapText="1"/>
    </xf>
    <xf numFmtId="0" fontId="32" fillId="0" borderId="3" xfId="0" applyFont="1" applyBorder="1" applyAlignment="1">
      <alignment vertical="top" wrapText="1"/>
    </xf>
    <xf numFmtId="16" fontId="32" fillId="0" borderId="3" xfId="0" applyNumberFormat="1" applyFont="1" applyBorder="1" applyAlignment="1">
      <alignment vertical="top" wrapText="1"/>
    </xf>
    <xf numFmtId="0" fontId="2" fillId="21" borderId="3" xfId="0" applyFont="1" applyFill="1" applyBorder="1" applyAlignment="1">
      <alignment wrapText="1"/>
    </xf>
    <xf numFmtId="0" fontId="0" fillId="0" borderId="0" xfId="0" applyAlignment="1">
      <alignment horizontal="left" vertical="center"/>
    </xf>
    <xf numFmtId="0" fontId="33" fillId="11" borderId="3" xfId="4" applyBorder="1"/>
    <xf numFmtId="0" fontId="34" fillId="22" borderId="0" xfId="5"/>
    <xf numFmtId="0" fontId="34" fillId="22" borderId="0" xfId="5" applyBorder="1"/>
    <xf numFmtId="0" fontId="0" fillId="23" borderId="0" xfId="0" applyFill="1" applyAlignment="1">
      <alignment horizontal="left"/>
    </xf>
    <xf numFmtId="0" fontId="27" fillId="4" borderId="3" xfId="0" applyFont="1" applyFill="1" applyBorder="1" applyAlignment="1">
      <alignment wrapText="1"/>
    </xf>
    <xf numFmtId="18" fontId="0" fillId="7" borderId="3" xfId="0" quotePrefix="1" applyNumberFormat="1" applyFill="1" applyBorder="1" applyAlignment="1">
      <alignment horizontal="left" wrapText="1"/>
    </xf>
    <xf numFmtId="0" fontId="27" fillId="7" borderId="3" xfId="1" quotePrefix="1" applyFont="1" applyFill="1" applyBorder="1" applyAlignment="1">
      <alignment wrapText="1"/>
    </xf>
    <xf numFmtId="0" fontId="8" fillId="0" borderId="3" xfId="1" applyBorder="1" applyAlignment="1">
      <alignment vertical="center" wrapText="1"/>
    </xf>
    <xf numFmtId="0" fontId="2" fillId="0" borderId="0" xfId="0" applyFont="1" applyAlignment="1">
      <alignment horizontal="left" vertical="center" wrapText="1"/>
    </xf>
    <xf numFmtId="0" fontId="8" fillId="0" borderId="0" xfId="1" applyFill="1" applyBorder="1" applyAlignment="1">
      <alignment horizontal="left" vertical="center" wrapText="1"/>
    </xf>
    <xf numFmtId="20" fontId="2" fillId="14" borderId="3" xfId="0" applyNumberFormat="1" applyFont="1" applyFill="1" applyBorder="1" applyAlignment="1">
      <alignment wrapText="1"/>
    </xf>
    <xf numFmtId="0" fontId="36" fillId="0" borderId="0" xfId="0" applyFont="1"/>
    <xf numFmtId="18" fontId="0" fillId="0" borderId="3" xfId="0" applyNumberFormat="1" applyBorder="1" applyAlignment="1">
      <alignment horizontal="left" wrapText="1"/>
    </xf>
    <xf numFmtId="0" fontId="2" fillId="0" borderId="5" xfId="0" applyFont="1" applyBorder="1" applyAlignment="1">
      <alignment wrapText="1"/>
    </xf>
    <xf numFmtId="0" fontId="2" fillId="0" borderId="3" xfId="0" applyFont="1" applyBorder="1" applyAlignment="1">
      <alignment wrapText="1"/>
    </xf>
    <xf numFmtId="18" fontId="0" fillId="0" borderId="3" xfId="0" quotePrefix="1" applyNumberFormat="1" applyBorder="1" applyAlignment="1">
      <alignment horizontal="left" wrapText="1"/>
    </xf>
    <xf numFmtId="18" fontId="2" fillId="0" borderId="3" xfId="0" applyNumberFormat="1" applyFont="1" applyBorder="1" applyAlignment="1">
      <alignment horizontal="left" wrapText="1"/>
    </xf>
    <xf numFmtId="0" fontId="0" fillId="3" borderId="3" xfId="0" applyFill="1" applyBorder="1" applyAlignment="1">
      <alignment wrapText="1"/>
    </xf>
    <xf numFmtId="0" fontId="27" fillId="14" borderId="3" xfId="0" applyFont="1" applyFill="1" applyBorder="1" applyAlignment="1">
      <alignment wrapText="1"/>
    </xf>
    <xf numFmtId="0" fontId="7" fillId="0" borderId="3" xfId="0" applyFont="1" applyBorder="1" applyAlignment="1">
      <alignment wrapText="1"/>
    </xf>
    <xf numFmtId="0" fontId="2" fillId="0" borderId="3" xfId="0" applyFont="1" applyBorder="1" applyAlignment="1">
      <alignment horizontal="left" wrapText="1"/>
    </xf>
    <xf numFmtId="18" fontId="8" fillId="7" borderId="3" xfId="1" quotePrefix="1" applyNumberFormat="1" applyFill="1" applyBorder="1" applyAlignment="1">
      <alignment horizontal="left" wrapText="1"/>
    </xf>
    <xf numFmtId="0" fontId="8" fillId="20" borderId="3" xfId="1" applyFill="1" applyBorder="1" applyAlignment="1">
      <alignment wrapText="1"/>
    </xf>
    <xf numFmtId="18" fontId="0" fillId="9" borderId="3" xfId="0" applyNumberFormat="1" applyFill="1" applyBorder="1" applyAlignment="1">
      <alignment horizontal="left" wrapText="1"/>
    </xf>
    <xf numFmtId="18" fontId="0" fillId="7" borderId="3" xfId="0" applyNumberFormat="1" applyFill="1" applyBorder="1" applyAlignment="1">
      <alignment wrapText="1"/>
    </xf>
    <xf numFmtId="165" fontId="31" fillId="0" borderId="3" xfId="0" applyNumberFormat="1" applyFont="1" applyBorder="1" applyAlignment="1">
      <alignment horizontal="center" vertical="top" wrapText="1"/>
    </xf>
    <xf numFmtId="165" fontId="32" fillId="0" borderId="3" xfId="0" applyNumberFormat="1" applyFont="1" applyBorder="1" applyAlignment="1">
      <alignment horizontal="center" vertical="top" wrapText="1"/>
    </xf>
    <xf numFmtId="165" fontId="32"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ill="1" applyBorder="1" applyAlignment="1">
      <alignment wrapText="1"/>
    </xf>
    <xf numFmtId="0" fontId="9" fillId="0" borderId="3" xfId="0" applyFont="1" applyBorder="1" applyAlignment="1">
      <alignment vertical="top" wrapText="1"/>
    </xf>
    <xf numFmtId="0" fontId="8" fillId="24" borderId="9" xfId="1" applyFill="1" applyBorder="1" applyAlignment="1">
      <alignment vertical="center" wrapText="1"/>
    </xf>
    <xf numFmtId="0" fontId="8" fillId="25" borderId="9" xfId="1" applyFill="1" applyBorder="1" applyAlignment="1">
      <alignment vertical="center" wrapText="1"/>
    </xf>
    <xf numFmtId="18" fontId="0" fillId="0" borderId="0" xfId="0" applyNumberFormat="1" applyAlignment="1">
      <alignment horizontal="right"/>
    </xf>
    <xf numFmtId="0" fontId="8" fillId="14" borderId="3" xfId="1" applyFill="1" applyBorder="1" applyAlignment="1">
      <alignment wrapText="1"/>
    </xf>
    <xf numFmtId="0" fontId="8" fillId="24" borderId="0" xfId="1" applyFill="1" applyBorder="1" applyAlignment="1">
      <alignment vertical="center" wrapText="1"/>
    </xf>
    <xf numFmtId="0" fontId="30" fillId="0" borderId="3" xfId="0" applyFont="1" applyBorder="1" applyAlignment="1">
      <alignment wrapText="1"/>
    </xf>
    <xf numFmtId="0" fontId="0" fillId="0" borderId="3" xfId="0" applyBorder="1" applyAlignment="1">
      <alignment vertical="top"/>
    </xf>
    <xf numFmtId="0" fontId="0" fillId="0" borderId="3" xfId="0" applyBorder="1" applyAlignment="1">
      <alignment vertical="top" wrapText="1"/>
    </xf>
    <xf numFmtId="0" fontId="0" fillId="26" borderId="3" xfId="0" applyFill="1" applyBorder="1"/>
    <xf numFmtId="0" fontId="35" fillId="0" borderId="0" xfId="0" applyFont="1"/>
    <xf numFmtId="0" fontId="36" fillId="0" borderId="3" xfId="0" applyFont="1" applyBorder="1" applyAlignment="1">
      <alignment horizontal="right"/>
    </xf>
    <xf numFmtId="17" fontId="36" fillId="0" borderId="3" xfId="0" applyNumberFormat="1" applyFont="1" applyBorder="1"/>
    <xf numFmtId="17" fontId="36" fillId="0" borderId="3" xfId="0" applyNumberFormat="1" applyFont="1" applyBorder="1" applyAlignment="1">
      <alignment horizontal="left"/>
    </xf>
    <xf numFmtId="0" fontId="36" fillId="0" borderId="3" xfId="0" applyFont="1" applyBorder="1"/>
    <xf numFmtId="0" fontId="37" fillId="0" borderId="3" xfId="0" applyFont="1" applyBorder="1" applyAlignment="1">
      <alignment horizontal="left" wrapText="1"/>
    </xf>
    <xf numFmtId="0" fontId="38" fillId="22" borderId="3" xfId="5" applyFont="1" applyBorder="1"/>
    <xf numFmtId="0" fontId="9" fillId="0" borderId="3" xfId="0" applyFont="1" applyBorder="1"/>
    <xf numFmtId="0" fontId="2" fillId="27" borderId="6" xfId="0" applyFont="1" applyFill="1" applyBorder="1" applyAlignment="1">
      <alignment wrapText="1"/>
    </xf>
    <xf numFmtId="0" fontId="0" fillId="27" borderId="4" xfId="0" applyFill="1" applyBorder="1" applyAlignment="1">
      <alignment wrapText="1"/>
    </xf>
    <xf numFmtId="0" fontId="0" fillId="27" borderId="0" xfId="0" applyFill="1"/>
    <xf numFmtId="0" fontId="0" fillId="0" borderId="3" xfId="0" quotePrefix="1" applyBorder="1" applyAlignment="1">
      <alignment horizontal="center"/>
    </xf>
    <xf numFmtId="0" fontId="0" fillId="0" borderId="3" xfId="0" applyBorder="1" applyAlignment="1">
      <alignment horizontal="center"/>
    </xf>
    <xf numFmtId="0" fontId="2" fillId="0" borderId="3" xfId="0" applyFont="1" applyBorder="1" applyAlignment="1">
      <alignment horizontal="center" wrapText="1"/>
    </xf>
    <xf numFmtId="0" fontId="1" fillId="17" borderId="6" xfId="0" applyFont="1" applyFill="1" applyBorder="1" applyAlignment="1">
      <alignment horizontal="center" wrapText="1"/>
    </xf>
    <xf numFmtId="0" fontId="3" fillId="5" borderId="3" xfId="0" applyFont="1" applyFill="1" applyBorder="1" applyAlignment="1">
      <alignment horizontal="center"/>
    </xf>
    <xf numFmtId="0" fontId="1" fillId="27" borderId="6" xfId="0" applyFont="1" applyFill="1" applyBorder="1" applyAlignment="1">
      <alignment horizontal="center" wrapText="1"/>
    </xf>
    <xf numFmtId="0" fontId="2" fillId="0" borderId="3" xfId="0" quotePrefix="1" applyFont="1" applyBorder="1" applyAlignment="1">
      <alignment horizontal="center" wrapText="1"/>
    </xf>
    <xf numFmtId="0" fontId="0" fillId="0" borderId="0" xfId="0" applyAlignment="1">
      <alignment horizontal="center"/>
    </xf>
    <xf numFmtId="1" fontId="0" fillId="0" borderId="3" xfId="0" applyNumberFormat="1" applyBorder="1" applyAlignment="1">
      <alignment horizontal="center"/>
    </xf>
    <xf numFmtId="0" fontId="3" fillId="14" borderId="3" xfId="0" applyFont="1" applyFill="1" applyBorder="1" applyAlignment="1">
      <alignment wrapText="1"/>
    </xf>
    <xf numFmtId="0" fontId="2" fillId="14" borderId="3" xfId="0" applyFont="1" applyFill="1" applyBorder="1" applyAlignment="1">
      <alignment vertical="top" wrapText="1"/>
    </xf>
    <xf numFmtId="0" fontId="12" fillId="14" borderId="3" xfId="0" applyFont="1" applyFill="1" applyBorder="1" applyAlignment="1">
      <alignment vertical="center" wrapText="1"/>
    </xf>
    <xf numFmtId="0" fontId="41" fillId="0" borderId="0" xfId="0" applyFont="1" applyAlignment="1">
      <alignment horizontal="left" vertical="top" wrapText="1"/>
    </xf>
    <xf numFmtId="0" fontId="42" fillId="0" borderId="0" xfId="0" applyFont="1" applyAlignment="1">
      <alignment vertical="center"/>
    </xf>
    <xf numFmtId="0" fontId="17" fillId="15" borderId="13" xfId="3" applyFont="1" applyBorder="1"/>
    <xf numFmtId="0" fontId="2" fillId="0" borderId="14" xfId="0" applyFont="1" applyBorder="1" applyAlignment="1">
      <alignment vertical="center" wrapText="1"/>
    </xf>
    <xf numFmtId="0" fontId="0" fillId="0" borderId="14" xfId="0" applyBorder="1"/>
    <xf numFmtId="0" fontId="0" fillId="0" borderId="10" xfId="0" applyBorder="1"/>
    <xf numFmtId="0" fontId="17" fillId="15" borderId="15" xfId="3" applyFont="1" applyBorder="1"/>
    <xf numFmtId="0" fontId="0" fillId="0" borderId="16" xfId="0" applyBorder="1"/>
    <xf numFmtId="0" fontId="0" fillId="0" borderId="17" xfId="0" applyBorder="1"/>
    <xf numFmtId="0" fontId="0" fillId="0" borderId="9" xfId="0" applyBorder="1"/>
    <xf numFmtId="0" fontId="9" fillId="9" borderId="3" xfId="0" applyFont="1" applyFill="1" applyBorder="1" applyAlignment="1">
      <alignment wrapText="1"/>
    </xf>
    <xf numFmtId="0" fontId="0" fillId="0" borderId="3" xfId="0" applyBorder="1" applyAlignment="1">
      <alignment horizontal="left" vertical="center"/>
    </xf>
    <xf numFmtId="0" fontId="0" fillId="0" borderId="3" xfId="0" applyBorder="1" applyAlignment="1">
      <alignment horizontal="left" vertical="center" wrapText="1"/>
    </xf>
    <xf numFmtId="0" fontId="32" fillId="0" borderId="0" xfId="0" applyFont="1" applyAlignment="1">
      <alignment vertical="top" wrapText="1"/>
    </xf>
    <xf numFmtId="0" fontId="32" fillId="0" borderId="12" xfId="0" applyFont="1" applyBorder="1" applyAlignment="1">
      <alignment vertical="top" wrapText="1"/>
    </xf>
    <xf numFmtId="165" fontId="0" fillId="0" borderId="0" xfId="0" applyNumberFormat="1" applyAlignment="1">
      <alignment horizontal="center"/>
    </xf>
    <xf numFmtId="165" fontId="35" fillId="0" borderId="0" xfId="0" applyNumberFormat="1" applyFont="1" applyAlignment="1">
      <alignment horizontal="center"/>
    </xf>
    <xf numFmtId="18" fontId="8" fillId="7" borderId="3" xfId="1" applyNumberFormat="1" applyFill="1" applyBorder="1" applyAlignment="1">
      <alignment horizontal="left" wrapText="1"/>
    </xf>
    <xf numFmtId="0" fontId="2" fillId="9" borderId="3" xfId="0" applyFont="1" applyFill="1" applyBorder="1" applyAlignment="1">
      <alignment wrapText="1"/>
    </xf>
    <xf numFmtId="165" fontId="32" fillId="9" borderId="3" xfId="0" applyNumberFormat="1" applyFont="1" applyFill="1" applyBorder="1" applyAlignment="1">
      <alignment horizontal="center" vertical="top" wrapText="1"/>
    </xf>
    <xf numFmtId="165" fontId="32" fillId="9" borderId="3" xfId="0" quotePrefix="1" applyNumberFormat="1" applyFont="1" applyFill="1" applyBorder="1" applyAlignment="1">
      <alignment horizontal="center" vertical="top" wrapText="1"/>
    </xf>
    <xf numFmtId="0" fontId="0" fillId="9" borderId="0" xfId="0" applyFill="1" applyAlignment="1">
      <alignment wrapText="1"/>
    </xf>
    <xf numFmtId="0" fontId="0" fillId="9" borderId="0" xfId="0" applyFill="1" applyAlignment="1">
      <alignment horizontal="left" wrapText="1" indent="2"/>
    </xf>
    <xf numFmtId="0" fontId="2" fillId="9" borderId="0" xfId="0" applyFont="1" applyFill="1" applyAlignment="1">
      <alignment horizontal="left" vertical="center"/>
    </xf>
    <xf numFmtId="0" fontId="2" fillId="3" borderId="3" xfId="0" applyFont="1" applyFill="1" applyBorder="1" applyAlignment="1">
      <alignment wrapText="1"/>
    </xf>
    <xf numFmtId="0" fontId="0" fillId="9" borderId="0" xfId="0" applyFill="1" applyAlignment="1">
      <alignment horizontal="left"/>
    </xf>
    <xf numFmtId="18" fontId="9" fillId="7" borderId="5" xfId="0" applyNumberFormat="1" applyFont="1" applyFill="1" applyBorder="1" applyAlignment="1">
      <alignment horizontal="left" wrapText="1"/>
    </xf>
    <xf numFmtId="18" fontId="0" fillId="7" borderId="5" xfId="0" applyNumberFormat="1" applyFill="1" applyBorder="1" applyAlignment="1">
      <alignment horizontal="left" wrapText="1"/>
    </xf>
    <xf numFmtId="0" fontId="8" fillId="0" borderId="18" xfId="1" applyFill="1" applyBorder="1" applyAlignment="1">
      <alignment vertical="center" wrapText="1"/>
    </xf>
    <xf numFmtId="0" fontId="0" fillId="28" borderId="3" xfId="0" applyFill="1" applyBorder="1"/>
    <xf numFmtId="0" fontId="3" fillId="0" borderId="3" xfId="0" applyFont="1" applyBorder="1" applyAlignment="1">
      <alignment wrapText="1"/>
    </xf>
    <xf numFmtId="18" fontId="9" fillId="0" borderId="3" xfId="0" applyNumberFormat="1" applyFont="1" applyBorder="1" applyAlignment="1">
      <alignment horizontal="left" wrapText="1"/>
    </xf>
    <xf numFmtId="0" fontId="3" fillId="0" borderId="3" xfId="0" applyFont="1" applyBorder="1" applyAlignment="1">
      <alignment horizontal="left" wrapText="1"/>
    </xf>
    <xf numFmtId="0" fontId="9" fillId="0" borderId="3" xfId="0" applyFont="1" applyBorder="1" applyAlignment="1">
      <alignment wrapText="1"/>
    </xf>
    <xf numFmtId="0" fontId="2" fillId="29" borderId="3" xfId="0" applyFont="1" applyFill="1" applyBorder="1" applyAlignment="1">
      <alignment wrapText="1"/>
    </xf>
    <xf numFmtId="0" fontId="11" fillId="0" borderId="8" xfId="0" applyFont="1" applyBorder="1" applyAlignment="1">
      <alignment vertical="center" wrapText="1"/>
    </xf>
    <xf numFmtId="0" fontId="32" fillId="0" borderId="8" xfId="0" applyFont="1" applyBorder="1" applyAlignment="1">
      <alignment vertical="center"/>
    </xf>
    <xf numFmtId="0" fontId="8" fillId="0" borderId="8" xfId="1" applyBorder="1" applyAlignment="1">
      <alignment vertical="center" wrapText="1"/>
    </xf>
    <xf numFmtId="0" fontId="11" fillId="0" borderId="9" xfId="0" applyFont="1" applyBorder="1" applyAlignment="1">
      <alignment vertical="center" wrapText="1"/>
    </xf>
    <xf numFmtId="0" fontId="32" fillId="0" borderId="9" xfId="0" applyFont="1" applyBorder="1" applyAlignment="1">
      <alignment vertical="center"/>
    </xf>
    <xf numFmtId="0" fontId="0" fillId="0" borderId="12" xfId="0" applyBorder="1"/>
    <xf numFmtId="0" fontId="2" fillId="0" borderId="0" xfId="0" applyFont="1" applyAlignment="1">
      <alignment vertical="top"/>
    </xf>
    <xf numFmtId="0" fontId="0" fillId="0" borderId="12" xfId="0" applyBorder="1" applyAlignment="1">
      <alignment wrapText="1"/>
    </xf>
    <xf numFmtId="0" fontId="8" fillId="0" borderId="3" xfId="1" applyFill="1" applyBorder="1" applyAlignment="1">
      <alignment wrapText="1"/>
    </xf>
    <xf numFmtId="0" fontId="8" fillId="0" borderId="3" xfId="1" quotePrefix="1" applyFill="1" applyBorder="1" applyAlignment="1">
      <alignment wrapText="1"/>
    </xf>
    <xf numFmtId="0" fontId="43" fillId="0" borderId="0" xfId="0" applyFont="1"/>
    <xf numFmtId="0" fontId="9" fillId="9" borderId="15" xfId="0" applyFont="1" applyFill="1" applyBorder="1"/>
    <xf numFmtId="0" fontId="0" fillId="12" borderId="3" xfId="0" applyFill="1" applyBorder="1" applyAlignment="1">
      <alignment horizontal="left" vertical="top" wrapText="1"/>
    </xf>
    <xf numFmtId="0" fontId="9" fillId="13" borderId="3" xfId="0" applyFont="1" applyFill="1" applyBorder="1" applyAlignment="1">
      <alignment wrapText="1"/>
    </xf>
    <xf numFmtId="0" fontId="9" fillId="13" borderId="3" xfId="0" applyFont="1" applyFill="1" applyBorder="1" applyAlignment="1">
      <alignment horizontal="left" wrapText="1"/>
    </xf>
    <xf numFmtId="164" fontId="9" fillId="13" borderId="3" xfId="0" applyNumberFormat="1" applyFont="1" applyFill="1" applyBorder="1" applyAlignment="1">
      <alignment horizontal="lef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18" borderId="3" xfId="0" applyFill="1" applyBorder="1"/>
    <xf numFmtId="14" fontId="0" fillId="18" borderId="3" xfId="0" applyNumberFormat="1" applyFill="1" applyBorder="1"/>
    <xf numFmtId="0" fontId="0" fillId="18" borderId="3" xfId="0" applyFill="1" applyBorder="1" applyAlignment="1">
      <alignment wrapText="1"/>
    </xf>
    <xf numFmtId="18" fontId="0" fillId="18" borderId="3" xfId="0" applyNumberFormat="1"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9" fillId="16" borderId="3" xfId="0" applyFont="1" applyFill="1" applyBorder="1" applyAlignment="1">
      <alignment wrapText="1"/>
    </xf>
    <xf numFmtId="0" fontId="9" fillId="16" borderId="3" xfId="0" applyFont="1" applyFill="1" applyBorder="1" applyAlignment="1">
      <alignment horizontal="left" wrapText="1"/>
    </xf>
    <xf numFmtId="164" fontId="9" fillId="16" borderId="3" xfId="0" applyNumberFormat="1" applyFont="1" applyFill="1" applyBorder="1" applyAlignment="1">
      <alignment horizontal="left" wrapText="1"/>
    </xf>
    <xf numFmtId="0" fontId="0" fillId="9" borderId="3" xfId="0" applyFill="1" applyBorder="1"/>
    <xf numFmtId="0" fontId="0" fillId="0" borderId="0" xfId="0" applyAlignment="1">
      <alignment horizontal="left" vertical="center" wrapText="1"/>
    </xf>
    <xf numFmtId="0" fontId="0" fillId="19" borderId="3" xfId="0" applyFill="1" applyBorder="1" applyAlignment="1">
      <alignment wrapText="1"/>
    </xf>
    <xf numFmtId="0" fontId="9" fillId="4" borderId="3" xfId="0" applyFont="1" applyFill="1" applyBorder="1" applyAlignment="1">
      <alignment horizontal="left" vertical="top" wrapText="1"/>
    </xf>
    <xf numFmtId="0" fontId="0" fillId="20" borderId="3" xfId="0" applyFill="1" applyBorder="1"/>
    <xf numFmtId="14" fontId="0" fillId="0" borderId="3" xfId="0" applyNumberFormat="1" applyBorder="1" applyAlignment="1">
      <alignment vertical="top"/>
    </xf>
    <xf numFmtId="18" fontId="0" fillId="0" borderId="3" xfId="0" applyNumberFormat="1" applyBorder="1" applyAlignment="1">
      <alignment vertical="top"/>
    </xf>
    <xf numFmtId="14" fontId="0" fillId="0" borderId="3" xfId="0" applyNumberFormat="1" applyBorder="1" applyAlignment="1">
      <alignment wrapText="1"/>
    </xf>
    <xf numFmtId="14" fontId="0" fillId="26" borderId="3" xfId="0" applyNumberFormat="1" applyFill="1" applyBorder="1"/>
    <xf numFmtId="18" fontId="0" fillId="26" borderId="3" xfId="0" applyNumberFormat="1" applyFill="1" applyBorder="1"/>
    <xf numFmtId="0" fontId="0" fillId="26" borderId="3" xfId="0" applyFill="1" applyBorder="1" applyAlignment="1">
      <alignment wrapText="1"/>
    </xf>
    <xf numFmtId="0" fontId="39" fillId="26" borderId="3" xfId="0" quotePrefix="1" applyFont="1" applyFill="1" applyBorder="1"/>
    <xf numFmtId="0" fontId="0" fillId="3" borderId="3" xfId="0" applyFill="1" applyBorder="1"/>
    <xf numFmtId="14" fontId="0" fillId="3" borderId="3" xfId="0" applyNumberFormat="1" applyFill="1" applyBorder="1"/>
    <xf numFmtId="18" fontId="0" fillId="3" borderId="3" xfId="0" applyNumberFormat="1" applyFill="1" applyBorder="1"/>
    <xf numFmtId="14" fontId="0" fillId="3" borderId="3" xfId="0" applyNumberFormat="1" applyFill="1" applyBorder="1" applyAlignment="1">
      <alignment wrapText="1"/>
    </xf>
    <xf numFmtId="0" fontId="25" fillId="3" borderId="0" xfId="0" applyFont="1" applyFill="1" applyAlignment="1">
      <alignment vertical="center" wrapText="1"/>
    </xf>
    <xf numFmtId="0" fontId="0" fillId="3" borderId="3" xfId="0" applyFill="1" applyBorder="1" applyAlignment="1">
      <alignment horizontal="left" wrapText="1" indent="1"/>
    </xf>
    <xf numFmtId="14" fontId="0" fillId="28" borderId="3" xfId="0" applyNumberFormat="1" applyFill="1" applyBorder="1"/>
    <xf numFmtId="18" fontId="0" fillId="28" borderId="3" xfId="0" applyNumberFormat="1" applyFill="1" applyBorder="1"/>
    <xf numFmtId="0" fontId="0" fillId="28" borderId="3" xfId="0" applyFill="1" applyBorder="1" applyAlignment="1">
      <alignment wrapText="1"/>
    </xf>
    <xf numFmtId="0" fontId="34" fillId="22" borderId="3" xfId="5" applyBorder="1"/>
    <xf numFmtId="14" fontId="34" fillId="22" borderId="3" xfId="5" applyNumberFormat="1" applyBorder="1"/>
    <xf numFmtId="18" fontId="34" fillId="22" borderId="3" xfId="5" applyNumberFormat="1" applyBorder="1"/>
    <xf numFmtId="14" fontId="34" fillId="22" borderId="3" xfId="5" applyNumberFormat="1" applyBorder="1" applyAlignment="1">
      <alignment wrapText="1"/>
    </xf>
    <xf numFmtId="0" fontId="34" fillId="22" borderId="3" xfId="5" applyBorder="1" applyAlignment="1">
      <alignment wrapText="1"/>
    </xf>
    <xf numFmtId="0" fontId="8" fillId="0" borderId="0" xfId="1"/>
    <xf numFmtId="0" fontId="11" fillId="9" borderId="8" xfId="0" applyFont="1" applyFill="1" applyBorder="1" applyAlignment="1">
      <alignment vertical="center" wrapText="1"/>
    </xf>
    <xf numFmtId="0" fontId="11" fillId="9" borderId="9" xfId="0" applyFont="1" applyFill="1" applyBorder="1" applyAlignment="1">
      <alignment vertical="center" wrapText="1"/>
    </xf>
    <xf numFmtId="0" fontId="2" fillId="9" borderId="3" xfId="0" applyFont="1" applyFill="1" applyBorder="1" applyAlignment="1">
      <alignment vertical="center" wrapText="1"/>
    </xf>
    <xf numFmtId="0" fontId="0" fillId="9" borderId="3" xfId="0" quotePrefix="1" applyFill="1" applyBorder="1" applyAlignment="1">
      <alignment wrapText="1"/>
    </xf>
    <xf numFmtId="0" fontId="8" fillId="26" borderId="0" xfId="1" applyFill="1" applyAlignment="1">
      <alignment wrapText="1"/>
    </xf>
    <xf numFmtId="0" fontId="2" fillId="30" borderId="3" xfId="0" applyFont="1" applyFill="1" applyBorder="1" applyAlignment="1">
      <alignment wrapText="1"/>
    </xf>
    <xf numFmtId="0" fontId="26" fillId="0" borderId="0" xfId="0" applyFont="1" applyAlignment="1">
      <alignment vertical="center" wrapText="1"/>
    </xf>
    <xf numFmtId="0" fontId="27" fillId="18" borderId="3" xfId="0" applyFont="1" applyFill="1" applyBorder="1" applyAlignment="1">
      <alignment wrapText="1"/>
    </xf>
    <xf numFmtId="0" fontId="0" fillId="0" borderId="3" xfId="0" applyBorder="1" applyAlignment="1">
      <alignment horizontal="left" vertical="top" wrapText="1" indent="1"/>
    </xf>
    <xf numFmtId="0" fontId="46" fillId="0" borderId="3" xfId="0" applyFont="1" applyBorder="1"/>
    <xf numFmtId="0" fontId="46" fillId="0" borderId="3" xfId="0" applyFont="1" applyBorder="1" applyAlignment="1">
      <alignment wrapText="1"/>
    </xf>
    <xf numFmtId="0" fontId="0" fillId="0" borderId="3" xfId="0" applyBorder="1" applyAlignment="1">
      <alignment horizontal="left" vertical="top" wrapText="1"/>
    </xf>
    <xf numFmtId="18" fontId="22" fillId="14" borderId="3" xfId="0" applyNumberFormat="1" applyFont="1" applyFill="1" applyBorder="1" applyAlignment="1">
      <alignment wrapText="1"/>
    </xf>
    <xf numFmtId="18" fontId="22" fillId="9" borderId="3" xfId="0" applyNumberFormat="1" applyFont="1" applyFill="1" applyBorder="1" applyAlignment="1">
      <alignment wrapText="1"/>
    </xf>
    <xf numFmtId="0" fontId="2" fillId="9" borderId="3" xfId="0" applyFont="1" applyFill="1" applyBorder="1" applyAlignment="1">
      <alignment horizontal="center" wrapText="1"/>
    </xf>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xf numFmtId="0" fontId="3" fillId="5" borderId="6" xfId="0" applyFont="1" applyFill="1" applyBorder="1"/>
    <xf numFmtId="0" fontId="3" fillId="5" borderId="4" xfId="0" applyFont="1" applyFill="1" applyBorder="1"/>
    <xf numFmtId="0" fontId="9" fillId="8" borderId="5" xfId="0" applyFont="1" applyFill="1" applyBorder="1"/>
    <xf numFmtId="0" fontId="9" fillId="0" borderId="6" xfId="0" applyFont="1" applyBorder="1"/>
    <xf numFmtId="0" fontId="9" fillId="0" borderId="4" xfId="0" applyFont="1" applyBorder="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xf numFmtId="0" fontId="3" fillId="3" borderId="6" xfId="0" applyFont="1" applyFill="1" applyBorder="1"/>
    <xf numFmtId="0" fontId="3" fillId="3" borderId="4" xfId="0" applyFont="1" applyFill="1" applyBorder="1"/>
    <xf numFmtId="0" fontId="40" fillId="27" borderId="6" xfId="0" applyFont="1" applyFill="1" applyBorder="1"/>
    <xf numFmtId="0" fontId="16" fillId="0" borderId="6" xfId="0" applyFont="1" applyBorder="1"/>
    <xf numFmtId="0" fontId="9" fillId="0" borderId="0" xfId="0" applyFont="1"/>
    <xf numFmtId="0" fontId="0" fillId="0" borderId="0" xfId="0"/>
    <xf numFmtId="0" fontId="2" fillId="0" borderId="0" xfId="0" applyFont="1" applyAlignment="1">
      <alignment horizontal="left" vertical="top" wrapText="1"/>
    </xf>
    <xf numFmtId="0" fontId="0" fillId="31" borderId="3" xfId="0" applyFill="1" applyBorder="1" applyAlignment="1">
      <alignment wrapText="1"/>
    </xf>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5">
    <dxf>
      <font>
        <color rgb="FF006100"/>
      </font>
      <fill>
        <patternFill>
          <bgColor rgb="FFC6EFCE"/>
        </patternFill>
      </fill>
    </dxf>
    <dxf>
      <font>
        <color theme="1"/>
      </font>
      <fill>
        <patternFill>
          <bgColor theme="2" tint="-9.9948118533890809E-2"/>
        </patternFill>
      </fill>
    </dxf>
    <dxf>
      <font>
        <color theme="1"/>
      </font>
      <fill>
        <patternFill>
          <bgColor theme="2" tint="-9.9948118533890809E-2"/>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van@mit.edu" TargetMode="External"/><Relationship Id="rId18" Type="http://schemas.openxmlformats.org/officeDocument/2006/relationships/hyperlink" Target="mailto:levie@mit.edu" TargetMode="External"/><Relationship Id="rId26" Type="http://schemas.openxmlformats.org/officeDocument/2006/relationships/hyperlink" Target="mailto:adamzona@mit.edu" TargetMode="External"/><Relationship Id="rId3" Type="http://schemas.openxmlformats.org/officeDocument/2006/relationships/hyperlink" Target="mailto:sma@mit.edu" TargetMode="External"/><Relationship Id="rId21" Type="http://schemas.openxmlformats.org/officeDocument/2006/relationships/hyperlink" Target="https://wikis.mit.edu/confluence/display/sapscripts/2024+Year+End+SAP+Support+Pack+Project"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warehouse-dev@mit.edu" TargetMode="External"/><Relationship Id="rId25" Type="http://schemas.openxmlformats.org/officeDocument/2006/relationships/hyperlink" Target="mailto:edmondsj@mit.edu" TargetMode="External"/><Relationship Id="rId2" Type="http://schemas.openxmlformats.org/officeDocument/2006/relationships/hyperlink" Target="mailto:gmlady@mit.edu" TargetMode="External"/><Relationship Id="rId16" Type="http://schemas.openxmlformats.org/officeDocument/2006/relationships/hyperlink" Target="mailto:rcasey@mit.edu" TargetMode="External"/><Relationship Id="rId20" Type="http://schemas.openxmlformats.org/officeDocument/2006/relationships/hyperlink" Target="mailto:mikemacd@mit.edu" TargetMode="External"/><Relationship Id="rId29" Type="http://schemas.openxmlformats.org/officeDocument/2006/relationships/hyperlink" Target="mailto:Premkumar.subramaniam@sap.com"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sap-validation-team@mit.edu" TargetMode="External"/><Relationship Id="rId5" Type="http://schemas.openxmlformats.org/officeDocument/2006/relationships/hyperlink" Target="mailto:lesliem@mit.edu" TargetMode="External"/><Relationship Id="rId15" Type="http://schemas.openxmlformats.org/officeDocument/2006/relationships/hyperlink" Target="mailto:gaudette@mit.edu" TargetMode="External"/><Relationship Id="rId23" Type="http://schemas.openxmlformats.org/officeDocument/2006/relationships/hyperlink" Target="mailto:harryi@mit.edu" TargetMode="External"/><Relationship Id="rId28" Type="http://schemas.openxmlformats.org/officeDocument/2006/relationships/hyperlink" Target="mailto:carlos.motta@sap.com" TargetMode="External"/><Relationship Id="rId10" Type="http://schemas.openxmlformats.org/officeDocument/2006/relationships/hyperlink" Target="mailto:administrative-systems@mit.edu" TargetMode="External"/><Relationship Id="rId19" Type="http://schemas.openxmlformats.org/officeDocument/2006/relationships/hyperlink" Target="mailto:rcasey@mit.edu" TargetMode="External"/><Relationship Id="rId31" Type="http://schemas.openxmlformats.org/officeDocument/2006/relationships/printerSettings" Target="../printerSettings/printerSettings1.bin"/><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gmcgrath@mit.edu" TargetMode="External"/><Relationship Id="rId22" Type="http://schemas.openxmlformats.org/officeDocument/2006/relationships/hyperlink" Target="mailto:obrown@mit.edu" TargetMode="External"/><Relationship Id="rId27" Type="http://schemas.openxmlformats.org/officeDocument/2006/relationships/hyperlink" Target="mailto:friis@mit.edu" TargetMode="External"/><Relationship Id="rId30" Type="http://schemas.openxmlformats.org/officeDocument/2006/relationships/hyperlink" Target="mailto:qiankang@mit.ed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support.sap.com/en/contact-us.html?anchorId=section_42886245" TargetMode="External"/><Relationship Id="rId2" Type="http://schemas.openxmlformats.org/officeDocument/2006/relationships/hyperlink" Target="mailto:Premkumar.subramaniam@sap.com" TargetMode="External"/><Relationship Id="rId1" Type="http://schemas.openxmlformats.org/officeDocument/2006/relationships/hyperlink" Target="mailto:carlos.motta@sap.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mailto:application-support@mit.edu" TargetMode="External"/><Relationship Id="rId13" Type="http://schemas.openxmlformats.org/officeDocument/2006/relationships/hyperlink" Target="mailto:sap-upgrade-core@mit.edu" TargetMode="External"/><Relationship Id="rId18" Type="http://schemas.openxmlformats.org/officeDocument/2006/relationships/hyperlink" Target="mailto:sap-upgrade-core@mit.edu" TargetMode="External"/><Relationship Id="rId3" Type="http://schemas.openxmlformats.org/officeDocument/2006/relationships/hyperlink" Target="mailto:lsinger@mit.edu" TargetMode="External"/><Relationship Id="rId21" Type="http://schemas.openxmlformats.org/officeDocument/2006/relationships/hyperlink" Target="mailto:harryi@mit.edu" TargetMode="External"/><Relationship Id="rId7" Type="http://schemas.openxmlformats.org/officeDocument/2006/relationships/hyperlink" Target="mailto:ops-help@mit.edu" TargetMode="External"/><Relationship Id="rId12" Type="http://schemas.openxmlformats.org/officeDocument/2006/relationships/hyperlink" Target="mailto:sap-upgrade-core@mit.edu" TargetMode="External"/><Relationship Id="rId17" Type="http://schemas.openxmlformats.org/officeDocument/2006/relationships/hyperlink" Target="mailto:sap-upgrade-core@mit.edu" TargetMode="External"/><Relationship Id="rId2" Type="http://schemas.openxmlformats.org/officeDocument/2006/relationships/hyperlink" Target="mailto:lsinger@mit.edu" TargetMode="External"/><Relationship Id="rId16" Type="http://schemas.openxmlformats.org/officeDocument/2006/relationships/hyperlink" Target="mailto:sap-upgrade-core@mit.edu" TargetMode="External"/><Relationship Id="rId20" Type="http://schemas.openxmlformats.org/officeDocument/2006/relationships/hyperlink" Target="mailto:sap-upgrade-core@mit.edu" TargetMode="External"/><Relationship Id="rId1" Type="http://schemas.openxmlformats.org/officeDocument/2006/relationships/hyperlink" Target="mailto:lsinger@mit.edu" TargetMode="External"/><Relationship Id="rId6" Type="http://schemas.openxmlformats.org/officeDocument/2006/relationships/hyperlink" Target="mailto:application-support@mit.edu" TargetMode="External"/><Relationship Id="rId11" Type="http://schemas.openxmlformats.org/officeDocument/2006/relationships/hyperlink" Target="mailto:sap-upgrade-core@mit.edu" TargetMode="External"/><Relationship Id="rId5" Type="http://schemas.openxmlformats.org/officeDocument/2006/relationships/hyperlink" Target="mailto:OPS-HELP@mit.edu" TargetMode="External"/><Relationship Id="rId15" Type="http://schemas.openxmlformats.org/officeDocument/2006/relationships/hyperlink" Target="mailto:sap-upgrade-core@mit.edu" TargetMode="External"/><Relationship Id="rId23" Type="http://schemas.openxmlformats.org/officeDocument/2006/relationships/printerSettings" Target="../printerSettings/printerSettings2.bin"/><Relationship Id="rId10" Type="http://schemas.openxmlformats.org/officeDocument/2006/relationships/hyperlink" Target="mailto:IST-SAP@mit.edu" TargetMode="External"/><Relationship Id="rId19" Type="http://schemas.openxmlformats.org/officeDocument/2006/relationships/hyperlink" Target="mailto:sap-upgrade-core@mit.edu" TargetMode="External"/><Relationship Id="rId4" Type="http://schemas.openxmlformats.org/officeDocument/2006/relationships/hyperlink" Target="mailto:lsinger@mit.edu" TargetMode="External"/><Relationship Id="rId9" Type="http://schemas.openxmlformats.org/officeDocument/2006/relationships/hyperlink" Target="mailto:klyons@mit.edu" TargetMode="External"/><Relationship Id="rId14" Type="http://schemas.openxmlformats.org/officeDocument/2006/relationships/hyperlink" Target="mailto:sap-upgrade-core@mit.edu" TargetMode="External"/><Relationship Id="rId22" Type="http://schemas.openxmlformats.org/officeDocument/2006/relationships/hyperlink" Target="mailto:harryi@mit.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5"/>
  <sheetViews>
    <sheetView zoomScale="106" zoomScaleNormal="106" workbookViewId="0">
      <selection activeCell="D39" sqref="D39"/>
    </sheetView>
  </sheetViews>
  <sheetFormatPr defaultRowHeight="14.4"/>
  <cols>
    <col min="1" max="1" width="40.33203125" bestFit="1" customWidth="1"/>
    <col min="2" max="2" width="43.6640625" customWidth="1"/>
    <col min="3" max="3" width="29.33203125" customWidth="1"/>
    <col min="4" max="4" width="28.6640625" customWidth="1"/>
    <col min="5" max="5" width="18.5546875" customWidth="1"/>
  </cols>
  <sheetData>
    <row r="1" spans="1:4">
      <c r="A1" s="16" t="s">
        <v>114</v>
      </c>
    </row>
    <row r="2" spans="1:4" ht="45.6" customHeight="1">
      <c r="A2" s="324" t="s">
        <v>809</v>
      </c>
      <c r="B2" s="324"/>
      <c r="C2" s="324"/>
      <c r="D2" s="324"/>
    </row>
    <row r="3" spans="1:4">
      <c r="A3" s="37"/>
      <c r="B3" s="36"/>
      <c r="C3" s="36"/>
      <c r="D3" s="36"/>
    </row>
    <row r="4" spans="1:4" ht="21" customHeight="1">
      <c r="A4" s="37" t="s">
        <v>540</v>
      </c>
      <c r="B4" s="36"/>
      <c r="C4" s="36"/>
      <c r="D4" s="36"/>
    </row>
    <row r="5" spans="1:4" ht="102" customHeight="1">
      <c r="A5" s="326" t="s">
        <v>541</v>
      </c>
      <c r="B5" s="326"/>
      <c r="C5" s="133"/>
      <c r="D5" s="36"/>
    </row>
    <row r="6" spans="1:4" ht="28.8">
      <c r="A6" s="38" t="s">
        <v>128</v>
      </c>
      <c r="B6" s="39" t="s">
        <v>693</v>
      </c>
      <c r="C6" s="36"/>
      <c r="D6" s="36"/>
    </row>
    <row r="7" spans="1:4" ht="15.75" customHeight="1">
      <c r="A7" s="38"/>
      <c r="B7" s="36"/>
      <c r="C7" s="36"/>
      <c r="D7" s="36"/>
    </row>
    <row r="8" spans="1:4" ht="14.7" customHeight="1">
      <c r="A8" s="17" t="s">
        <v>127</v>
      </c>
    </row>
    <row r="9" spans="1:4" ht="162" customHeight="1">
      <c r="A9" s="324" t="s">
        <v>348</v>
      </c>
      <c r="B9" s="325"/>
      <c r="C9" s="325"/>
      <c r="D9" s="325"/>
    </row>
    <row r="10" spans="1:4" ht="14.7" customHeight="1">
      <c r="A10" s="7"/>
    </row>
    <row r="11" spans="1:4" ht="14.7" customHeight="1">
      <c r="A11" s="17" t="s">
        <v>115</v>
      </c>
    </row>
    <row r="12" spans="1:4" ht="28.95" customHeight="1">
      <c r="A12" s="40" t="s">
        <v>77</v>
      </c>
      <c r="B12" s="128" t="s">
        <v>78</v>
      </c>
    </row>
    <row r="13" spans="1:4" ht="27.6" customHeight="1">
      <c r="A13" s="53" t="s">
        <v>79</v>
      </c>
      <c r="B13" s="128" t="s">
        <v>80</v>
      </c>
    </row>
    <row r="14" spans="1:4" ht="21.6" customHeight="1">
      <c r="A14" s="40" t="s">
        <v>81</v>
      </c>
      <c r="B14" s="128" t="s">
        <v>82</v>
      </c>
    </row>
    <row r="15" spans="1:4" ht="31.2" customHeight="1">
      <c r="A15" s="40" t="s">
        <v>83</v>
      </c>
      <c r="B15" s="128" t="s">
        <v>84</v>
      </c>
    </row>
    <row r="16" spans="1:4" ht="31.2" customHeight="1">
      <c r="A16" s="96" t="s">
        <v>344</v>
      </c>
      <c r="B16" s="129" t="s">
        <v>345</v>
      </c>
    </row>
    <row r="17" spans="1:5" ht="27.6" customHeight="1">
      <c r="A17" s="40" t="s">
        <v>85</v>
      </c>
      <c r="B17" s="128" t="s">
        <v>86</v>
      </c>
    </row>
    <row r="18" spans="1:5" ht="27.6" customHeight="1" thickBot="1">
      <c r="A18" s="50"/>
      <c r="B18" s="51"/>
    </row>
    <row r="19" spans="1:5" ht="27.6" customHeight="1">
      <c r="A19" s="220" t="s">
        <v>151</v>
      </c>
      <c r="B19" s="221"/>
      <c r="C19" s="222"/>
      <c r="D19" s="223"/>
    </row>
    <row r="20" spans="1:5" ht="15.6">
      <c r="A20" s="224" t="s">
        <v>57</v>
      </c>
      <c r="B20" s="52" t="s">
        <v>150</v>
      </c>
      <c r="C20" s="52" t="s">
        <v>59</v>
      </c>
      <c r="D20" s="225"/>
    </row>
    <row r="21" spans="1:5">
      <c r="A21" s="264" t="s">
        <v>836</v>
      </c>
      <c r="B21" s="40" t="s">
        <v>863</v>
      </c>
      <c r="C21" s="308" t="s">
        <v>838</v>
      </c>
      <c r="D21" s="225"/>
    </row>
    <row r="22" spans="1:5">
      <c r="A22" t="s">
        <v>837</v>
      </c>
      <c r="B22" s="40" t="s">
        <v>864</v>
      </c>
      <c r="C22" s="308" t="s">
        <v>839</v>
      </c>
      <c r="D22" s="225"/>
    </row>
    <row r="23" spans="1:5" ht="15" thickBot="1">
      <c r="A23" s="226" t="s">
        <v>673</v>
      </c>
      <c r="B23" s="40" t="s">
        <v>674</v>
      </c>
      <c r="C23" s="53"/>
      <c r="D23" s="227"/>
    </row>
    <row r="24" spans="1:5" ht="27" customHeight="1">
      <c r="A24" s="259" t="s">
        <v>748</v>
      </c>
      <c r="B24" s="260" t="s">
        <v>751</v>
      </c>
    </row>
    <row r="25" spans="1:5" ht="14.7" customHeight="1">
      <c r="A25" s="259" t="s">
        <v>749</v>
      </c>
      <c r="B25" s="258" t="s">
        <v>750</v>
      </c>
    </row>
    <row r="26" spans="1:5" ht="15" customHeight="1" thickBot="1">
      <c r="A26" s="16" t="s">
        <v>116</v>
      </c>
    </row>
    <row r="27" spans="1:5">
      <c r="A27" s="130" t="s">
        <v>22</v>
      </c>
      <c r="B27" s="131" t="s">
        <v>57</v>
      </c>
      <c r="C27" s="131" t="s">
        <v>58</v>
      </c>
      <c r="D27" s="132" t="s">
        <v>23</v>
      </c>
      <c r="E27" s="132" t="s">
        <v>24</v>
      </c>
    </row>
    <row r="28" spans="1:5">
      <c r="A28" s="161" t="s">
        <v>476</v>
      </c>
      <c r="B28" s="161" t="s">
        <v>695</v>
      </c>
      <c r="C28" s="161" t="s">
        <v>632</v>
      </c>
      <c r="D28" s="161" t="s">
        <v>696</v>
      </c>
      <c r="E28" s="162" t="s">
        <v>694</v>
      </c>
    </row>
    <row r="29" spans="1:5" ht="26.4">
      <c r="A29" s="128" t="s">
        <v>279</v>
      </c>
      <c r="B29" s="128" t="s">
        <v>280</v>
      </c>
      <c r="C29" s="40"/>
      <c r="D29" s="128" t="s">
        <v>41</v>
      </c>
      <c r="E29" s="128" t="s">
        <v>41</v>
      </c>
    </row>
    <row r="30" spans="1:5" ht="26.4">
      <c r="A30" s="128" t="s">
        <v>281</v>
      </c>
      <c r="B30" s="128" t="s">
        <v>340</v>
      </c>
      <c r="C30" s="40"/>
      <c r="D30" s="128" t="s">
        <v>41</v>
      </c>
      <c r="E30" s="128" t="s">
        <v>41</v>
      </c>
    </row>
    <row r="31" spans="1:5" ht="26.4">
      <c r="A31" s="128" t="s">
        <v>25</v>
      </c>
      <c r="B31" s="128" t="s">
        <v>330</v>
      </c>
      <c r="C31" s="40"/>
      <c r="D31" s="128" t="s">
        <v>41</v>
      </c>
      <c r="E31" s="128" t="s">
        <v>41</v>
      </c>
    </row>
    <row r="32" spans="1:5">
      <c r="A32" s="128" t="s">
        <v>25</v>
      </c>
      <c r="B32" s="128" t="s">
        <v>396</v>
      </c>
      <c r="C32" s="40"/>
      <c r="D32" s="128" t="s">
        <v>27</v>
      </c>
      <c r="E32" t="s">
        <v>397</v>
      </c>
    </row>
    <row r="33" spans="1:5">
      <c r="A33" s="128" t="s">
        <v>707</v>
      </c>
      <c r="B33" s="128" t="s">
        <v>713</v>
      </c>
      <c r="C33" s="40"/>
      <c r="D33" s="128"/>
      <c r="E33" s="246" t="s">
        <v>732</v>
      </c>
    </row>
    <row r="34" spans="1:5" ht="26.4">
      <c r="A34" s="128" t="s">
        <v>26</v>
      </c>
      <c r="B34" s="128" t="s">
        <v>356</v>
      </c>
      <c r="C34" s="40" t="s">
        <v>66</v>
      </c>
      <c r="D34" s="128" t="s">
        <v>27</v>
      </c>
      <c r="E34" s="128" t="s">
        <v>41</v>
      </c>
    </row>
    <row r="35" spans="1:5">
      <c r="A35" s="128" t="s">
        <v>28</v>
      </c>
      <c r="B35" s="128" t="s">
        <v>125</v>
      </c>
      <c r="C35" s="40" t="s">
        <v>66</v>
      </c>
      <c r="D35" s="128" t="s">
        <v>27</v>
      </c>
      <c r="E35" s="128" t="s">
        <v>124</v>
      </c>
    </row>
    <row r="36" spans="1:5" ht="15" thickBot="1">
      <c r="A36" s="128" t="s">
        <v>28</v>
      </c>
      <c r="B36" s="128" t="s">
        <v>355</v>
      </c>
      <c r="C36" s="40" t="s">
        <v>632</v>
      </c>
      <c r="D36" s="128" t="s">
        <v>27</v>
      </c>
      <c r="E36" s="128" t="s">
        <v>29</v>
      </c>
    </row>
    <row r="37" spans="1:5" ht="17.25" customHeight="1" thickBot="1">
      <c r="A37" s="128" t="s">
        <v>28</v>
      </c>
      <c r="B37" s="309" t="s">
        <v>743</v>
      </c>
      <c r="C37" s="254"/>
      <c r="D37" s="253"/>
      <c r="E37" s="255" t="s">
        <v>744</v>
      </c>
    </row>
    <row r="38" spans="1:5" ht="15" thickBot="1">
      <c r="A38" s="128" t="s">
        <v>28</v>
      </c>
      <c r="B38" s="310" t="s">
        <v>745</v>
      </c>
      <c r="C38" s="257"/>
      <c r="D38" s="256"/>
      <c r="E38" s="14" t="s">
        <v>746</v>
      </c>
    </row>
    <row r="39" spans="1:5">
      <c r="A39" s="128" t="s">
        <v>28</v>
      </c>
      <c r="B39" s="311" t="s">
        <v>129</v>
      </c>
      <c r="C39" s="40"/>
      <c r="D39" s="128" t="s">
        <v>27</v>
      </c>
      <c r="E39" s="128" t="s">
        <v>130</v>
      </c>
    </row>
    <row r="40" spans="1:5">
      <c r="A40" s="128" t="s">
        <v>30</v>
      </c>
      <c r="B40" s="128" t="s">
        <v>599</v>
      </c>
      <c r="C40" s="40"/>
      <c r="D40" s="128" t="s">
        <v>27</v>
      </c>
      <c r="E40" s="160" t="s">
        <v>598</v>
      </c>
    </row>
    <row r="41" spans="1:5">
      <c r="A41" s="128" t="s">
        <v>30</v>
      </c>
      <c r="B41" s="128" t="s">
        <v>171</v>
      </c>
      <c r="C41" s="40"/>
      <c r="D41" s="128" t="s">
        <v>41</v>
      </c>
      <c r="E41" s="128" t="s">
        <v>172</v>
      </c>
    </row>
    <row r="42" spans="1:5">
      <c r="A42" s="128" t="s">
        <v>30</v>
      </c>
      <c r="B42" s="128" t="s">
        <v>463</v>
      </c>
      <c r="C42" s="40" t="s">
        <v>66</v>
      </c>
      <c r="D42" s="128" t="s">
        <v>27</v>
      </c>
      <c r="E42" s="128" t="s">
        <v>464</v>
      </c>
    </row>
    <row r="43" spans="1:5">
      <c r="A43" s="128" t="s">
        <v>288</v>
      </c>
      <c r="B43" s="311" t="s">
        <v>277</v>
      </c>
      <c r="C43" s="40" t="s">
        <v>66</v>
      </c>
      <c r="D43" s="128" t="s">
        <v>41</v>
      </c>
      <c r="E43" s="128" t="s">
        <v>289</v>
      </c>
    </row>
    <row r="44" spans="1:5">
      <c r="A44" s="128" t="s">
        <v>32</v>
      </c>
      <c r="B44" s="311" t="s">
        <v>676</v>
      </c>
      <c r="C44" s="40" t="s">
        <v>66</v>
      </c>
      <c r="D44" s="128" t="s">
        <v>27</v>
      </c>
      <c r="E44" s="128" t="s">
        <v>677</v>
      </c>
    </row>
    <row r="45" spans="1:5">
      <c r="A45" s="128" t="s">
        <v>33</v>
      </c>
      <c r="B45" s="311" t="s">
        <v>352</v>
      </c>
      <c r="C45" s="40" t="s">
        <v>66</v>
      </c>
      <c r="D45" s="128" t="s">
        <v>27</v>
      </c>
      <c r="E45" s="128" t="s">
        <v>34</v>
      </c>
    </row>
    <row r="46" spans="1:5">
      <c r="A46" s="128" t="s">
        <v>33</v>
      </c>
      <c r="B46" s="311" t="s">
        <v>353</v>
      </c>
      <c r="C46" s="40" t="s">
        <v>66</v>
      </c>
      <c r="D46" s="128" t="s">
        <v>27</v>
      </c>
      <c r="E46" s="128" t="s">
        <v>35</v>
      </c>
    </row>
    <row r="47" spans="1:5">
      <c r="A47" s="128" t="s">
        <v>33</v>
      </c>
      <c r="B47" s="311" t="s">
        <v>394</v>
      </c>
      <c r="C47" s="40" t="s">
        <v>66</v>
      </c>
      <c r="D47" s="128" t="s">
        <v>27</v>
      </c>
      <c r="E47" t="s">
        <v>395</v>
      </c>
    </row>
    <row r="48" spans="1:5">
      <c r="A48" s="128" t="s">
        <v>36</v>
      </c>
      <c r="B48" s="311" t="s">
        <v>354</v>
      </c>
      <c r="C48" s="40" t="s">
        <v>66</v>
      </c>
      <c r="D48" s="128" t="s">
        <v>27</v>
      </c>
      <c r="E48" s="128" t="s">
        <v>123</v>
      </c>
    </row>
    <row r="49" spans="1:5">
      <c r="A49" s="128" t="s">
        <v>37</v>
      </c>
      <c r="B49" s="128" t="s">
        <v>91</v>
      </c>
      <c r="C49" s="40" t="s">
        <v>66</v>
      </c>
      <c r="D49" s="128" t="s">
        <v>41</v>
      </c>
      <c r="E49" s="128" t="s">
        <v>38</v>
      </c>
    </row>
    <row r="50" spans="1:5">
      <c r="A50" s="128" t="s">
        <v>37</v>
      </c>
      <c r="B50" s="128" t="s">
        <v>39</v>
      </c>
      <c r="C50" s="40" t="s">
        <v>66</v>
      </c>
      <c r="D50" s="128" t="s">
        <v>41</v>
      </c>
      <c r="E50" s="128" t="s">
        <v>40</v>
      </c>
    </row>
    <row r="51" spans="1:5">
      <c r="A51" s="128" t="s">
        <v>42</v>
      </c>
      <c r="B51" s="128" t="s">
        <v>99</v>
      </c>
      <c r="C51" s="40" t="s">
        <v>66</v>
      </c>
      <c r="D51" s="128" t="s">
        <v>41</v>
      </c>
      <c r="E51" s="128" t="s">
        <v>43</v>
      </c>
    </row>
    <row r="52" spans="1:5">
      <c r="A52" s="128" t="s">
        <v>42</v>
      </c>
      <c r="B52" s="128" t="s">
        <v>98</v>
      </c>
      <c r="C52" s="40" t="s">
        <v>66</v>
      </c>
      <c r="D52" s="128" t="s">
        <v>865</v>
      </c>
      <c r="E52" s="128" t="s">
        <v>44</v>
      </c>
    </row>
    <row r="53" spans="1:5">
      <c r="A53" s="128" t="s">
        <v>42</v>
      </c>
      <c r="B53" s="128" t="s">
        <v>867</v>
      </c>
      <c r="C53" s="40" t="s">
        <v>66</v>
      </c>
      <c r="D53" s="128" t="s">
        <v>868</v>
      </c>
      <c r="E53" s="160" t="s">
        <v>869</v>
      </c>
    </row>
    <row r="54" spans="1:5">
      <c r="A54" s="128" t="s">
        <v>475</v>
      </c>
      <c r="B54" s="128" t="s">
        <v>141</v>
      </c>
      <c r="C54" s="40" t="s">
        <v>66</v>
      </c>
      <c r="D54" s="128" t="s">
        <v>866</v>
      </c>
      <c r="E54" s="160" t="s">
        <v>45</v>
      </c>
    </row>
    <row r="55" spans="1:5">
      <c r="A55" s="128" t="s">
        <v>137</v>
      </c>
      <c r="B55" s="128" t="s">
        <v>141</v>
      </c>
      <c r="C55" s="40" t="s">
        <v>66</v>
      </c>
      <c r="D55" s="128" t="s">
        <v>41</v>
      </c>
      <c r="E55" s="160" t="s">
        <v>45</v>
      </c>
    </row>
    <row r="56" spans="1:5">
      <c r="A56" s="128" t="s">
        <v>731</v>
      </c>
      <c r="B56" s="128" t="s">
        <v>61</v>
      </c>
      <c r="C56" s="40" t="s">
        <v>66</v>
      </c>
      <c r="D56" s="128" t="s">
        <v>41</v>
      </c>
      <c r="E56" s="128" t="s">
        <v>31</v>
      </c>
    </row>
    <row r="57" spans="1:5">
      <c r="A57" s="128" t="s">
        <v>282</v>
      </c>
      <c r="B57" s="128" t="s">
        <v>351</v>
      </c>
      <c r="C57" s="40" t="s">
        <v>66</v>
      </c>
      <c r="D57" s="128" t="s">
        <v>41</v>
      </c>
      <c r="E57" s="128" t="s">
        <v>258</v>
      </c>
    </row>
    <row r="58" spans="1:5">
      <c r="A58" s="128" t="s">
        <v>46</v>
      </c>
      <c r="B58" s="128" t="s">
        <v>141</v>
      </c>
      <c r="C58" s="40" t="s">
        <v>66</v>
      </c>
      <c r="D58" s="128" t="s">
        <v>41</v>
      </c>
      <c r="E58" s="160" t="s">
        <v>45</v>
      </c>
    </row>
    <row r="59" spans="1:5">
      <c r="A59" s="128" t="s">
        <v>47</v>
      </c>
      <c r="B59" s="128" t="s">
        <v>350</v>
      </c>
      <c r="C59" s="40" t="s">
        <v>66</v>
      </c>
      <c r="D59" s="128" t="s">
        <v>41</v>
      </c>
      <c r="E59" s="128" t="s">
        <v>173</v>
      </c>
    </row>
    <row r="60" spans="1:5">
      <c r="A60" s="128" t="s">
        <v>48</v>
      </c>
      <c r="B60" s="128" t="s">
        <v>349</v>
      </c>
      <c r="C60" s="40" t="s">
        <v>66</v>
      </c>
      <c r="D60" s="128" t="s">
        <v>41</v>
      </c>
      <c r="E60" s="128" t="s">
        <v>49</v>
      </c>
    </row>
    <row r="61" spans="1:5">
      <c r="A61" s="128" t="s">
        <v>840</v>
      </c>
      <c r="B61" s="128" t="s">
        <v>841</v>
      </c>
      <c r="C61" s="40" t="s">
        <v>66</v>
      </c>
      <c r="D61" s="128" t="s">
        <v>41</v>
      </c>
      <c r="E61" s="128"/>
    </row>
    <row r="62" spans="1:5" ht="26.4">
      <c r="A62" s="128" t="s">
        <v>50</v>
      </c>
      <c r="B62" s="128" t="s">
        <v>272</v>
      </c>
      <c r="C62" s="40" t="s">
        <v>66</v>
      </c>
      <c r="D62" s="128" t="s">
        <v>41</v>
      </c>
      <c r="E62" s="128" t="s">
        <v>271</v>
      </c>
    </row>
    <row r="63" spans="1:5">
      <c r="A63" s="128" t="s">
        <v>675</v>
      </c>
      <c r="B63" s="128" t="s">
        <v>331</v>
      </c>
      <c r="C63" s="40" t="s">
        <v>66</v>
      </c>
      <c r="D63" s="128" t="s">
        <v>41</v>
      </c>
      <c r="E63" s="128" t="s">
        <v>297</v>
      </c>
    </row>
    <row r="64" spans="1:5">
      <c r="A64" s="128" t="s">
        <v>51</v>
      </c>
      <c r="B64" s="128" t="s">
        <v>470</v>
      </c>
      <c r="C64" s="40" t="s">
        <v>66</v>
      </c>
      <c r="D64" s="128" t="s">
        <v>41</v>
      </c>
      <c r="E64" s="160" t="s">
        <v>471</v>
      </c>
    </row>
    <row r="65" spans="1:5">
      <c r="A65" s="128" t="s">
        <v>52</v>
      </c>
      <c r="B65" s="128" t="s">
        <v>53</v>
      </c>
      <c r="C65" s="40" t="s">
        <v>66</v>
      </c>
      <c r="D65" s="128" t="s">
        <v>54</v>
      </c>
      <c r="E65" s="128" t="s">
        <v>55</v>
      </c>
    </row>
    <row r="66" spans="1:5" ht="15" customHeight="1"/>
    <row r="67" spans="1:5" ht="15" customHeight="1" thickBot="1">
      <c r="A67" s="16" t="s">
        <v>76</v>
      </c>
    </row>
    <row r="68" spans="1:5" ht="15" customHeight="1" thickBot="1">
      <c r="A68" s="10" t="s">
        <v>22</v>
      </c>
      <c r="B68" s="11" t="s">
        <v>57</v>
      </c>
      <c r="C68" s="11" t="s">
        <v>58</v>
      </c>
      <c r="D68" s="11" t="s">
        <v>1</v>
      </c>
      <c r="E68" s="11" t="s">
        <v>59</v>
      </c>
    </row>
    <row r="69" spans="1:5" ht="15" customHeight="1" thickBot="1">
      <c r="A69" s="12" t="s">
        <v>273</v>
      </c>
      <c r="B69" s="12" t="s">
        <v>275</v>
      </c>
      <c r="C69" s="13" t="s">
        <v>66</v>
      </c>
      <c r="D69" s="12" t="s">
        <v>274</v>
      </c>
      <c r="E69" s="12"/>
    </row>
    <row r="70" spans="1:5" ht="15" thickBot="1">
      <c r="A70" s="12" t="s">
        <v>296</v>
      </c>
      <c r="B70" s="13" t="s">
        <v>61</v>
      </c>
      <c r="C70" s="13" t="s">
        <v>66</v>
      </c>
      <c r="D70" s="13" t="s">
        <v>62</v>
      </c>
      <c r="E70" s="14" t="s">
        <v>31</v>
      </c>
    </row>
    <row r="71" spans="1:5" ht="14.7" customHeight="1" thickBot="1">
      <c r="A71" s="12" t="s">
        <v>63</v>
      </c>
      <c r="B71" s="13" t="s">
        <v>64</v>
      </c>
      <c r="C71" s="13" t="s">
        <v>66</v>
      </c>
      <c r="D71" s="13" t="s">
        <v>62</v>
      </c>
      <c r="E71" s="14" t="s">
        <v>65</v>
      </c>
    </row>
    <row r="72" spans="1:5" ht="15" customHeight="1" thickBot="1">
      <c r="A72" s="12" t="s">
        <v>5</v>
      </c>
      <c r="B72" s="13" t="s">
        <v>67</v>
      </c>
      <c r="C72" s="13" t="s">
        <v>66</v>
      </c>
      <c r="D72" s="13" t="s">
        <v>62</v>
      </c>
      <c r="E72" s="14" t="s">
        <v>68</v>
      </c>
    </row>
    <row r="73" spans="1:5" ht="14.7" customHeight="1" thickBot="1">
      <c r="A73" s="12" t="s">
        <v>138</v>
      </c>
      <c r="B73" s="13" t="s">
        <v>69</v>
      </c>
      <c r="C73" s="13" t="s">
        <v>66</v>
      </c>
      <c r="D73" s="13" t="s">
        <v>62</v>
      </c>
      <c r="E73" s="14" t="s">
        <v>70</v>
      </c>
    </row>
    <row r="74" spans="1:5" ht="15" customHeight="1" thickBot="1">
      <c r="A74" s="12" t="s">
        <v>138</v>
      </c>
      <c r="B74" s="13" t="s">
        <v>71</v>
      </c>
      <c r="C74" s="13" t="s">
        <v>66</v>
      </c>
      <c r="D74" s="13" t="s">
        <v>62</v>
      </c>
      <c r="E74" s="14" t="s">
        <v>72</v>
      </c>
    </row>
    <row r="75" spans="1:5" ht="34.200000000000003" customHeight="1" thickBot="1">
      <c r="A75" s="12" t="s">
        <v>60</v>
      </c>
      <c r="B75" s="13" t="s">
        <v>139</v>
      </c>
      <c r="C75" s="13" t="s">
        <v>66</v>
      </c>
      <c r="D75" s="13" t="s">
        <v>73</v>
      </c>
      <c r="E75" s="14" t="s">
        <v>74</v>
      </c>
    </row>
    <row r="76" spans="1:5" ht="33.75" customHeight="1" thickBot="1">
      <c r="A76" s="12" t="s">
        <v>63</v>
      </c>
      <c r="B76" s="13" t="s">
        <v>139</v>
      </c>
      <c r="C76" s="13" t="s">
        <v>66</v>
      </c>
      <c r="D76" s="13" t="s">
        <v>73</v>
      </c>
      <c r="E76" s="14" t="s">
        <v>75</v>
      </c>
    </row>
    <row r="77" spans="1:5" ht="14.7" customHeight="1" thickBot="1">
      <c r="A77" s="12"/>
      <c r="B77" s="13"/>
      <c r="C77" s="13"/>
      <c r="D77" s="13"/>
      <c r="E77" s="13"/>
    </row>
    <row r="78" spans="1:5" ht="15" customHeight="1"/>
    <row r="79" spans="1:5" ht="14.7" customHeight="1"/>
    <row r="80" spans="1:5" ht="15" customHeight="1"/>
    <row r="81" ht="14.7" customHeight="1"/>
    <row r="82" ht="15" customHeight="1"/>
    <row r="83" ht="14.7" customHeight="1"/>
    <row r="84" ht="15" customHeight="1"/>
    <row r="88" ht="14.7" customHeight="1"/>
    <row r="89" ht="15" customHeight="1"/>
    <row r="100" ht="14.7" customHeight="1"/>
    <row r="101" ht="15" customHeight="1"/>
    <row r="102" ht="14.7" customHeight="1"/>
    <row r="103" ht="15" customHeight="1"/>
    <row r="111" ht="15" customHeight="1"/>
    <row r="112" ht="14.7" customHeight="1"/>
    <row r="113" ht="14.7" customHeight="1"/>
    <row r="114" ht="15" customHeight="1"/>
    <row r="120" ht="14.7" customHeight="1"/>
    <row r="121" ht="15" customHeight="1"/>
    <row r="123" ht="14.7" customHeight="1"/>
    <row r="124" ht="14.7" customHeight="1"/>
    <row r="125" ht="15" customHeight="1"/>
  </sheetData>
  <mergeCells count="3">
    <mergeCell ref="A2:D2"/>
    <mergeCell ref="A9:D9"/>
    <mergeCell ref="A5:B5"/>
  </mergeCells>
  <hyperlinks>
    <hyperlink ref="E36" r:id="rId1" display="mailto:snfosh22@mit.edu" xr:uid="{00000000-0004-0000-0000-000000000000}"/>
    <hyperlink ref="E40" r:id="rId2" xr:uid="{00000000-0004-0000-0000-000001000000}"/>
    <hyperlink ref="E42" r:id="rId3" xr:uid="{00000000-0004-0000-0000-000002000000}"/>
    <hyperlink ref="E46" r:id="rId4" display="mailto:jwc@mit.edu" xr:uid="{00000000-0004-0000-0000-000003000000}"/>
    <hyperlink ref="E49" r:id="rId5" display="mailto:lesliem@mit.edu" xr:uid="{00000000-0004-0000-0000-000004000000}"/>
    <hyperlink ref="E50" r:id="rId6" display="mailto:darrenjs@mit.edu" xr:uid="{00000000-0004-0000-0000-000005000000}"/>
    <hyperlink ref="E51" r:id="rId7" display="mailto:georgep@mit.edu" xr:uid="{00000000-0004-0000-0000-000006000000}"/>
    <hyperlink ref="E52" r:id="rId8" display="mailto:rep@mit.edu" xr:uid="{00000000-0004-0000-0000-000007000000}"/>
    <hyperlink ref="E55" r:id="rId9" xr:uid="{00000000-0004-0000-0000-000008000000}"/>
    <hyperlink ref="E75" r:id="rId10" display="mailto:administrative-systems@mit.edu" xr:uid="{00000000-0004-0000-0000-00000B000000}"/>
    <hyperlink ref="E76" r:id="rId11" display="mailto:hrpay-sppt@mit.edu" xr:uid="{00000000-0004-0000-0000-00000C000000}"/>
    <hyperlink ref="E39" r:id="rId12" xr:uid="{00000000-0004-0000-0000-00000D000000}"/>
    <hyperlink ref="E41" r:id="rId13" xr:uid="{00000000-0004-0000-0000-00000F000000}"/>
    <hyperlink ref="E63" r:id="rId14" xr:uid="{00000000-0004-0000-0000-000010000000}"/>
    <hyperlink ref="E59" r:id="rId15" xr:uid="{00000000-0004-0000-0000-000011000000}"/>
    <hyperlink ref="E54" r:id="rId16" xr:uid="{00000000-0004-0000-0000-000012000000}"/>
    <hyperlink ref="E62" r:id="rId17" xr:uid="{00000000-0004-0000-0000-000013000000}"/>
    <hyperlink ref="E57" r:id="rId18" xr:uid="{00000000-0004-0000-0000-000015000000}"/>
    <hyperlink ref="E58" r:id="rId19" xr:uid="{00000000-0004-0000-0000-000016000000}"/>
    <hyperlink ref="E43" r:id="rId20" xr:uid="{00000000-0004-0000-0000-000017000000}"/>
    <hyperlink ref="B6" r:id="rId21" xr:uid="{00000000-0004-0000-0000-000018000000}"/>
    <hyperlink ref="E64" r:id="rId22" xr:uid="{00000000-0004-0000-0000-00001A000000}"/>
    <hyperlink ref="E28" r:id="rId23" xr:uid="{00000000-0004-0000-0000-00001C000000}"/>
    <hyperlink ref="A13" r:id="rId24" xr:uid="{62810E27-1313-4F2F-9E92-326715F950B2}"/>
    <hyperlink ref="E33" r:id="rId25" xr:uid="{E503017A-C264-4431-A963-FEBC619C5067}"/>
    <hyperlink ref="E37" r:id="rId26" display="mailto:adamzona@mit.edu" xr:uid="{8B3D3C30-C627-4894-AF11-F30947AB548A}"/>
    <hyperlink ref="E38" r:id="rId27" display="mailto:friis@mit.edu" xr:uid="{C4DA6838-04B0-434D-A06B-B3028D4B6DCF}"/>
    <hyperlink ref="C21" r:id="rId28" xr:uid="{6A976DEA-F8A3-476A-BF30-D21D6D6BB5CE}"/>
    <hyperlink ref="C22" r:id="rId29" xr:uid="{1E748C48-E0B8-4D10-8D64-1D03A25A0A5A}"/>
    <hyperlink ref="E53" r:id="rId30" xr:uid="{737DE2A6-99F6-4127-AC66-5F6DF8CD37A9}"/>
  </hyperlinks>
  <pageMargins left="0.7" right="0.7" top="0.75" bottom="0.75" header="0.3" footer="0.3"/>
  <pageSetup scale="56" fitToHeight="2" orientation="portrait" r:id="rId3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8"/>
  <sheetViews>
    <sheetView topLeftCell="A10" workbookViewId="0">
      <selection activeCell="A41" sqref="A41"/>
    </sheetView>
  </sheetViews>
  <sheetFormatPr defaultColWidth="8.6640625" defaultRowHeight="14.4"/>
  <cols>
    <col min="1" max="1" width="28.5546875" style="22" customWidth="1"/>
    <col min="2" max="2" width="61.44140625" style="22" bestFit="1" customWidth="1"/>
    <col min="3" max="3" width="46" style="22" bestFit="1" customWidth="1"/>
    <col min="4" max="16384" width="8.6640625" style="22"/>
  </cols>
  <sheetData>
    <row r="1" spans="1:3">
      <c r="A1" s="21" t="s">
        <v>117</v>
      </c>
    </row>
    <row r="2" spans="1:3" ht="65.7" customHeight="1">
      <c r="A2" s="343" t="s">
        <v>700</v>
      </c>
      <c r="B2" s="343"/>
      <c r="C2" s="343"/>
    </row>
    <row r="3" spans="1:3">
      <c r="A3" s="23"/>
    </row>
    <row r="4" spans="1:3">
      <c r="A4" s="18" t="s">
        <v>480</v>
      </c>
    </row>
    <row r="5" spans="1:3">
      <c r="A5" s="20" t="s">
        <v>87</v>
      </c>
    </row>
    <row r="6" spans="1:3">
      <c r="A6" s="23" t="s">
        <v>396</v>
      </c>
      <c r="B6" s="23" t="s">
        <v>126</v>
      </c>
    </row>
    <row r="7" spans="1:3">
      <c r="A7" s="23" t="s">
        <v>277</v>
      </c>
      <c r="B7" s="23" t="s">
        <v>88</v>
      </c>
    </row>
    <row r="8" spans="1:3">
      <c r="A8" s="23" t="s">
        <v>89</v>
      </c>
      <c r="B8" s="23" t="s">
        <v>90</v>
      </c>
    </row>
    <row r="9" spans="1:3">
      <c r="A9" s="23" t="s">
        <v>91</v>
      </c>
      <c r="B9" s="23" t="s">
        <v>92</v>
      </c>
    </row>
    <row r="10" spans="1:3">
      <c r="A10" s="23" t="s">
        <v>125</v>
      </c>
      <c r="B10" s="23" t="s">
        <v>93</v>
      </c>
    </row>
    <row r="11" spans="1:3">
      <c r="A11" s="23" t="s">
        <v>171</v>
      </c>
      <c r="B11" s="23" t="s">
        <v>94</v>
      </c>
    </row>
    <row r="12" spans="1:3">
      <c r="A12" s="241" t="s">
        <v>713</v>
      </c>
      <c r="B12" s="23" t="s">
        <v>95</v>
      </c>
      <c r="C12" s="243" t="s">
        <v>714</v>
      </c>
    </row>
    <row r="13" spans="1:3">
      <c r="A13" s="23"/>
    </row>
    <row r="14" spans="1:3">
      <c r="A14" s="19" t="s">
        <v>96</v>
      </c>
    </row>
    <row r="15" spans="1:3">
      <c r="A15" s="23" t="s">
        <v>695</v>
      </c>
      <c r="B15" s="23" t="s">
        <v>56</v>
      </c>
    </row>
    <row r="16" spans="1:3">
      <c r="A16" s="23"/>
      <c r="B16" s="72" t="s">
        <v>481</v>
      </c>
    </row>
    <row r="17" spans="1:3">
      <c r="A17" s="23" t="s">
        <v>482</v>
      </c>
      <c r="B17" s="72" t="s">
        <v>483</v>
      </c>
    </row>
    <row r="18" spans="1:3">
      <c r="A18" s="24" t="s">
        <v>470</v>
      </c>
      <c r="B18" s="24" t="s">
        <v>176</v>
      </c>
    </row>
    <row r="19" spans="1:3">
      <c r="A19" s="24" t="s">
        <v>98</v>
      </c>
      <c r="B19" s="24" t="s">
        <v>260</v>
      </c>
    </row>
    <row r="20" spans="1:3">
      <c r="A20" s="264" t="s">
        <v>836</v>
      </c>
      <c r="B20" s="40"/>
      <c r="C20" s="308" t="s">
        <v>838</v>
      </c>
    </row>
    <row r="21" spans="1:3">
      <c r="A21" t="s">
        <v>837</v>
      </c>
      <c r="B21" s="40"/>
      <c r="C21" s="308" t="s">
        <v>839</v>
      </c>
    </row>
    <row r="22" spans="1:3">
      <c r="A22" s="24"/>
      <c r="B22" s="24"/>
    </row>
    <row r="23" spans="1:3">
      <c r="A23" s="23"/>
    </row>
    <row r="24" spans="1:3">
      <c r="A24" s="19" t="s">
        <v>97</v>
      </c>
    </row>
    <row r="25" spans="1:3">
      <c r="A25" s="23" t="s">
        <v>141</v>
      </c>
      <c r="B25" s="23" t="s">
        <v>142</v>
      </c>
    </row>
    <row r="26" spans="1:3">
      <c r="A26" s="23" t="s">
        <v>21</v>
      </c>
      <c r="B26" s="23" t="s">
        <v>140</v>
      </c>
    </row>
    <row r="27" spans="1:3">
      <c r="A27" s="23" t="s">
        <v>695</v>
      </c>
      <c r="B27" s="23" t="s">
        <v>56</v>
      </c>
    </row>
    <row r="28" spans="1:3">
      <c r="A28" s="23" t="s">
        <v>99</v>
      </c>
      <c r="B28" s="23" t="s">
        <v>100</v>
      </c>
    </row>
    <row r="29" spans="1:3">
      <c r="A29" s="22" t="s">
        <v>248</v>
      </c>
      <c r="B29" s="22" t="s">
        <v>143</v>
      </c>
    </row>
    <row r="30" spans="1:3">
      <c r="A30" s="22" t="s">
        <v>61</v>
      </c>
      <c r="B30" s="22" t="s">
        <v>261</v>
      </c>
    </row>
    <row r="31" spans="1:3">
      <c r="A31" s="23" t="s">
        <v>701</v>
      </c>
      <c r="B31" s="22" t="s">
        <v>143</v>
      </c>
    </row>
    <row r="32" spans="1:3">
      <c r="A32" s="22" t="s">
        <v>331</v>
      </c>
      <c r="B32" s="23" t="s">
        <v>143</v>
      </c>
    </row>
    <row r="33" spans="1:2">
      <c r="A33" s="23" t="s">
        <v>98</v>
      </c>
      <c r="B33" s="23" t="s">
        <v>144</v>
      </c>
    </row>
    <row r="34" spans="1:2">
      <c r="A34" s="22" t="s">
        <v>278</v>
      </c>
      <c r="B34" s="23" t="s">
        <v>101</v>
      </c>
    </row>
    <row r="35" spans="1:2">
      <c r="A35" s="22" t="s">
        <v>298</v>
      </c>
      <c r="B35" s="23" t="s">
        <v>101</v>
      </c>
    </row>
    <row r="38" spans="1:2" ht="57.6">
      <c r="B38" s="313" t="s">
        <v>862</v>
      </c>
    </row>
  </sheetData>
  <sortState xmlns:xlrd2="http://schemas.microsoft.com/office/spreadsheetml/2017/richdata2" ref="A24:B34">
    <sortCondition ref="A24:A34"/>
  </sortState>
  <mergeCells count="1">
    <mergeCell ref="A2:C2"/>
  </mergeCells>
  <hyperlinks>
    <hyperlink ref="C20" r:id="rId1" xr:uid="{32CD97A6-1CC0-472E-99C0-378D7BDE8345}"/>
    <hyperlink ref="C21" r:id="rId2" xr:uid="{46A50376-28E3-4F75-A8B0-5103BEA83F19}"/>
    <hyperlink ref="B38" r:id="rId3" display="https://support.sap.com/en/contact-us.html?anchorId=section_42886245" xr:uid="{C9D2D03B-774D-4AEA-AA9F-B1495B36915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workbookViewId="0">
      <selection activeCell="A2" sqref="A2:D2"/>
    </sheetView>
  </sheetViews>
  <sheetFormatPr defaultRowHeight="14.4"/>
  <cols>
    <col min="1" max="1" width="20.6640625" customWidth="1"/>
    <col min="2" max="2" width="22.6640625" customWidth="1"/>
    <col min="3" max="3" width="21.33203125" customWidth="1"/>
    <col min="4" max="4" width="83.33203125" customWidth="1"/>
  </cols>
  <sheetData>
    <row r="1" spans="1:4">
      <c r="A1" s="16" t="s">
        <v>110</v>
      </c>
    </row>
    <row r="2" spans="1:4" ht="53.7" customHeight="1">
      <c r="A2" s="324" t="s">
        <v>698</v>
      </c>
      <c r="B2" s="324"/>
      <c r="C2" s="324"/>
      <c r="D2" s="324"/>
    </row>
    <row r="3" spans="1:4" ht="88.95" customHeight="1" thickBot="1">
      <c r="A3" s="324" t="s">
        <v>697</v>
      </c>
      <c r="B3" s="324"/>
      <c r="C3" s="324"/>
      <c r="D3" s="324"/>
    </row>
    <row r="4" spans="1:4" ht="26.4">
      <c r="A4" s="15" t="s">
        <v>111</v>
      </c>
      <c r="B4" s="15" t="s">
        <v>102</v>
      </c>
      <c r="C4" s="15" t="s">
        <v>13</v>
      </c>
      <c r="D4" s="15" t="s">
        <v>113</v>
      </c>
    </row>
    <row r="5" spans="1:4" ht="60.6" customHeight="1" thickBot="1">
      <c r="A5" s="34" t="s">
        <v>103</v>
      </c>
      <c r="B5" s="9" t="s">
        <v>104</v>
      </c>
      <c r="C5" s="9" t="s">
        <v>477</v>
      </c>
      <c r="D5" s="9" t="s">
        <v>699</v>
      </c>
    </row>
    <row r="6" spans="1:4" ht="57.6" customHeight="1" thickBot="1">
      <c r="A6" s="34" t="s">
        <v>105</v>
      </c>
      <c r="B6" s="9"/>
      <c r="C6" s="9" t="s">
        <v>106</v>
      </c>
      <c r="D6" s="9" t="s">
        <v>619</v>
      </c>
    </row>
    <row r="7" spans="1:4" ht="82.95" customHeight="1" thickBot="1">
      <c r="A7" s="8" t="s">
        <v>107</v>
      </c>
      <c r="B7" s="9" t="s">
        <v>108</v>
      </c>
      <c r="C7" s="9" t="s">
        <v>112</v>
      </c>
      <c r="D7" s="9" t="s">
        <v>621</v>
      </c>
    </row>
    <row r="8" spans="1:4" ht="79.8" thickBot="1">
      <c r="A8" s="8" t="s">
        <v>259</v>
      </c>
      <c r="B8" s="9" t="s">
        <v>109</v>
      </c>
      <c r="C8" s="9" t="s">
        <v>112</v>
      </c>
      <c r="D8" s="9" t="s">
        <v>620</v>
      </c>
    </row>
  </sheetData>
  <mergeCells count="2">
    <mergeCell ref="A2:D2"/>
    <mergeCell ref="A3:D3"/>
  </mergeCells>
  <pageMargins left="0.7" right="0.7" top="0.75" bottom="0.75" header="0.3" footer="0.3"/>
  <pageSetup paperSize="25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B2"/>
  <sheetViews>
    <sheetView workbookViewId="0">
      <selection activeCell="A3" sqref="A3"/>
    </sheetView>
  </sheetViews>
  <sheetFormatPr defaultColWidth="9.33203125" defaultRowHeight="14.4"/>
  <cols>
    <col min="2" max="2" width="9.6640625" bestFit="1" customWidth="1"/>
    <col min="3" max="3" width="11.5546875" bestFit="1" customWidth="1"/>
    <col min="5" max="5" width="24.44140625" bestFit="1" customWidth="1"/>
    <col min="6" max="6" width="22.6640625" customWidth="1"/>
    <col min="8" max="8" width="17.6640625" customWidth="1"/>
  </cols>
  <sheetData>
    <row r="1" spans="1:1022 1030:2046 2054:3070 3078:4094 4102:5118 5126:6142 6150:7166 7174:8190 8198:9214 9222:10238 10246:11262 11270:12286 12294:13310 13318:14334 14342:15358 15366:16382" s="16" customFormat="1">
      <c r="A1" s="16" t="s">
        <v>218</v>
      </c>
      <c r="B1" s="16" t="s">
        <v>0</v>
      </c>
      <c r="C1" s="16" t="s">
        <v>1</v>
      </c>
      <c r="D1" s="16" t="s">
        <v>145</v>
      </c>
      <c r="E1" s="16" t="s">
        <v>162</v>
      </c>
      <c r="F1" s="106" t="s">
        <v>152</v>
      </c>
      <c r="G1" s="16" t="s">
        <v>118</v>
      </c>
      <c r="H1" s="16" t="s">
        <v>244</v>
      </c>
      <c r="N1" s="106"/>
      <c r="V1" s="106"/>
      <c r="AD1" s="106"/>
      <c r="AL1" s="106"/>
      <c r="AT1" s="106"/>
      <c r="BB1" s="106"/>
      <c r="BJ1" s="106"/>
      <c r="BR1" s="106"/>
      <c r="BZ1" s="106"/>
      <c r="CH1" s="106"/>
      <c r="CP1" s="106"/>
      <c r="CX1" s="106"/>
      <c r="DF1" s="106"/>
      <c r="DN1" s="106"/>
      <c r="DV1" s="106"/>
      <c r="ED1" s="106"/>
      <c r="EL1" s="106"/>
      <c r="ET1" s="106"/>
      <c r="FB1" s="106"/>
      <c r="FJ1" s="106"/>
      <c r="FR1" s="106"/>
      <c r="FZ1" s="106"/>
      <c r="GH1" s="106"/>
      <c r="GP1" s="106"/>
      <c r="GX1" s="106"/>
      <c r="HF1" s="106"/>
      <c r="HN1" s="106"/>
      <c r="HV1" s="106"/>
      <c r="ID1" s="106"/>
      <c r="IL1" s="106"/>
      <c r="IT1" s="106"/>
      <c r="JB1" s="106"/>
      <c r="JJ1" s="106"/>
      <c r="JR1" s="106"/>
      <c r="JZ1" s="106"/>
      <c r="KH1" s="106"/>
      <c r="KP1" s="106"/>
      <c r="KX1" s="106"/>
      <c r="LF1" s="106"/>
      <c r="LN1" s="106"/>
      <c r="LV1" s="106"/>
      <c r="MD1" s="106"/>
      <c r="ML1" s="106"/>
      <c r="MT1" s="106"/>
      <c r="NB1" s="106"/>
      <c r="NJ1" s="106"/>
      <c r="NR1" s="106"/>
      <c r="NZ1" s="106"/>
      <c r="OH1" s="106"/>
      <c r="OP1" s="106"/>
      <c r="OX1" s="106"/>
      <c r="PF1" s="106"/>
      <c r="PN1" s="106"/>
      <c r="PV1" s="106"/>
      <c r="QD1" s="106"/>
      <c r="QL1" s="106"/>
      <c r="QT1" s="106"/>
      <c r="RB1" s="106"/>
      <c r="RJ1" s="106"/>
      <c r="RR1" s="106"/>
      <c r="RZ1" s="106"/>
      <c r="SH1" s="106"/>
      <c r="SP1" s="106"/>
      <c r="SX1" s="106"/>
      <c r="TF1" s="106"/>
      <c r="TN1" s="106"/>
      <c r="TV1" s="106"/>
      <c r="UD1" s="106"/>
      <c r="UL1" s="106"/>
      <c r="UT1" s="106"/>
      <c r="VB1" s="106"/>
      <c r="VJ1" s="106"/>
      <c r="VR1" s="106"/>
      <c r="VZ1" s="106"/>
      <c r="WH1" s="106"/>
      <c r="WP1" s="106"/>
      <c r="WX1" s="106"/>
      <c r="XF1" s="106"/>
      <c r="XN1" s="106"/>
      <c r="XV1" s="106"/>
      <c r="YD1" s="106"/>
      <c r="YL1" s="106"/>
      <c r="YT1" s="106"/>
      <c r="ZB1" s="106"/>
      <c r="ZJ1" s="106"/>
      <c r="ZR1" s="106"/>
      <c r="ZZ1" s="106"/>
      <c r="AAH1" s="106"/>
      <c r="AAP1" s="106"/>
      <c r="AAX1" s="106"/>
      <c r="ABF1" s="106"/>
      <c r="ABN1" s="106"/>
      <c r="ABV1" s="106"/>
      <c r="ACD1" s="106"/>
      <c r="ACL1" s="106"/>
      <c r="ACT1" s="106"/>
      <c r="ADB1" s="106"/>
      <c r="ADJ1" s="106"/>
      <c r="ADR1" s="106"/>
      <c r="ADZ1" s="106"/>
      <c r="AEH1" s="106"/>
      <c r="AEP1" s="106"/>
      <c r="AEX1" s="106"/>
      <c r="AFF1" s="106"/>
      <c r="AFN1" s="106"/>
      <c r="AFV1" s="106"/>
      <c r="AGD1" s="106"/>
      <c r="AGL1" s="106"/>
      <c r="AGT1" s="106"/>
      <c r="AHB1" s="106"/>
      <c r="AHJ1" s="106"/>
      <c r="AHR1" s="106"/>
      <c r="AHZ1" s="106"/>
      <c r="AIH1" s="106"/>
      <c r="AIP1" s="106"/>
      <c r="AIX1" s="106"/>
      <c r="AJF1" s="106"/>
      <c r="AJN1" s="106"/>
      <c r="AJV1" s="106"/>
      <c r="AKD1" s="106"/>
      <c r="AKL1" s="106"/>
      <c r="AKT1" s="106"/>
      <c r="ALB1" s="106"/>
      <c r="ALJ1" s="106"/>
      <c r="ALR1" s="106"/>
      <c r="ALZ1" s="106"/>
      <c r="AMH1" s="106"/>
      <c r="AMP1" s="106"/>
      <c r="AMX1" s="106"/>
      <c r="ANF1" s="106"/>
      <c r="ANN1" s="106"/>
      <c r="ANV1" s="106"/>
      <c r="AOD1" s="106"/>
      <c r="AOL1" s="106"/>
      <c r="AOT1" s="106"/>
      <c r="APB1" s="106"/>
      <c r="APJ1" s="106"/>
      <c r="APR1" s="106"/>
      <c r="APZ1" s="106"/>
      <c r="AQH1" s="106"/>
      <c r="AQP1" s="106"/>
      <c r="AQX1" s="106"/>
      <c r="ARF1" s="106"/>
      <c r="ARN1" s="106"/>
      <c r="ARV1" s="106"/>
      <c r="ASD1" s="106"/>
      <c r="ASL1" s="106"/>
      <c r="AST1" s="106"/>
      <c r="ATB1" s="106"/>
      <c r="ATJ1" s="106"/>
      <c r="ATR1" s="106"/>
      <c r="ATZ1" s="106"/>
      <c r="AUH1" s="106"/>
      <c r="AUP1" s="106"/>
      <c r="AUX1" s="106"/>
      <c r="AVF1" s="106"/>
      <c r="AVN1" s="106"/>
      <c r="AVV1" s="106"/>
      <c r="AWD1" s="106"/>
      <c r="AWL1" s="106"/>
      <c r="AWT1" s="106"/>
      <c r="AXB1" s="106"/>
      <c r="AXJ1" s="106"/>
      <c r="AXR1" s="106"/>
      <c r="AXZ1" s="106"/>
      <c r="AYH1" s="106"/>
      <c r="AYP1" s="106"/>
      <c r="AYX1" s="106"/>
      <c r="AZF1" s="106"/>
      <c r="AZN1" s="106"/>
      <c r="AZV1" s="106"/>
      <c r="BAD1" s="106"/>
      <c r="BAL1" s="106"/>
      <c r="BAT1" s="106"/>
      <c r="BBB1" s="106"/>
      <c r="BBJ1" s="106"/>
      <c r="BBR1" s="106"/>
      <c r="BBZ1" s="106"/>
      <c r="BCH1" s="106"/>
      <c r="BCP1" s="106"/>
      <c r="BCX1" s="106"/>
      <c r="BDF1" s="106"/>
      <c r="BDN1" s="106"/>
      <c r="BDV1" s="106"/>
      <c r="BED1" s="106"/>
      <c r="BEL1" s="106"/>
      <c r="BET1" s="106"/>
      <c r="BFB1" s="106"/>
      <c r="BFJ1" s="106"/>
      <c r="BFR1" s="106"/>
      <c r="BFZ1" s="106"/>
      <c r="BGH1" s="106"/>
      <c r="BGP1" s="106"/>
      <c r="BGX1" s="106"/>
      <c r="BHF1" s="106"/>
      <c r="BHN1" s="106"/>
      <c r="BHV1" s="106"/>
      <c r="BID1" s="106"/>
      <c r="BIL1" s="106"/>
      <c r="BIT1" s="106"/>
      <c r="BJB1" s="106"/>
      <c r="BJJ1" s="106"/>
      <c r="BJR1" s="106"/>
      <c r="BJZ1" s="106"/>
      <c r="BKH1" s="106"/>
      <c r="BKP1" s="106"/>
      <c r="BKX1" s="106"/>
      <c r="BLF1" s="106"/>
      <c r="BLN1" s="106"/>
      <c r="BLV1" s="106"/>
      <c r="BMD1" s="106"/>
      <c r="BML1" s="106"/>
      <c r="BMT1" s="106"/>
      <c r="BNB1" s="106"/>
      <c r="BNJ1" s="106"/>
      <c r="BNR1" s="106"/>
      <c r="BNZ1" s="106"/>
      <c r="BOH1" s="106"/>
      <c r="BOP1" s="106"/>
      <c r="BOX1" s="106"/>
      <c r="BPF1" s="106"/>
      <c r="BPN1" s="106"/>
      <c r="BPV1" s="106"/>
      <c r="BQD1" s="106"/>
      <c r="BQL1" s="106"/>
      <c r="BQT1" s="106"/>
      <c r="BRB1" s="106"/>
      <c r="BRJ1" s="106"/>
      <c r="BRR1" s="106"/>
      <c r="BRZ1" s="106"/>
      <c r="BSH1" s="106"/>
      <c r="BSP1" s="106"/>
      <c r="BSX1" s="106"/>
      <c r="BTF1" s="106"/>
      <c r="BTN1" s="106"/>
      <c r="BTV1" s="106"/>
      <c r="BUD1" s="106"/>
      <c r="BUL1" s="106"/>
      <c r="BUT1" s="106"/>
      <c r="BVB1" s="106"/>
      <c r="BVJ1" s="106"/>
      <c r="BVR1" s="106"/>
      <c r="BVZ1" s="106"/>
      <c r="BWH1" s="106"/>
      <c r="BWP1" s="106"/>
      <c r="BWX1" s="106"/>
      <c r="BXF1" s="106"/>
      <c r="BXN1" s="106"/>
      <c r="BXV1" s="106"/>
      <c r="BYD1" s="106"/>
      <c r="BYL1" s="106"/>
      <c r="BYT1" s="106"/>
      <c r="BZB1" s="106"/>
      <c r="BZJ1" s="106"/>
      <c r="BZR1" s="106"/>
      <c r="BZZ1" s="106"/>
      <c r="CAH1" s="106"/>
      <c r="CAP1" s="106"/>
      <c r="CAX1" s="106"/>
      <c r="CBF1" s="106"/>
      <c r="CBN1" s="106"/>
      <c r="CBV1" s="106"/>
      <c r="CCD1" s="106"/>
      <c r="CCL1" s="106"/>
      <c r="CCT1" s="106"/>
      <c r="CDB1" s="106"/>
      <c r="CDJ1" s="106"/>
      <c r="CDR1" s="106"/>
      <c r="CDZ1" s="106"/>
      <c r="CEH1" s="106"/>
      <c r="CEP1" s="106"/>
      <c r="CEX1" s="106"/>
      <c r="CFF1" s="106"/>
      <c r="CFN1" s="106"/>
      <c r="CFV1" s="106"/>
      <c r="CGD1" s="106"/>
      <c r="CGL1" s="106"/>
      <c r="CGT1" s="106"/>
      <c r="CHB1" s="106"/>
      <c r="CHJ1" s="106"/>
      <c r="CHR1" s="106"/>
      <c r="CHZ1" s="106"/>
      <c r="CIH1" s="106"/>
      <c r="CIP1" s="106"/>
      <c r="CIX1" s="106"/>
      <c r="CJF1" s="106"/>
      <c r="CJN1" s="106"/>
      <c r="CJV1" s="106"/>
      <c r="CKD1" s="106"/>
      <c r="CKL1" s="106"/>
      <c r="CKT1" s="106"/>
      <c r="CLB1" s="106"/>
      <c r="CLJ1" s="106"/>
      <c r="CLR1" s="106"/>
      <c r="CLZ1" s="106"/>
      <c r="CMH1" s="106"/>
      <c r="CMP1" s="106"/>
      <c r="CMX1" s="106"/>
      <c r="CNF1" s="106"/>
      <c r="CNN1" s="106"/>
      <c r="CNV1" s="106"/>
      <c r="COD1" s="106"/>
      <c r="COL1" s="106"/>
      <c r="COT1" s="106"/>
      <c r="CPB1" s="106"/>
      <c r="CPJ1" s="106"/>
      <c r="CPR1" s="106"/>
      <c r="CPZ1" s="106"/>
      <c r="CQH1" s="106"/>
      <c r="CQP1" s="106"/>
      <c r="CQX1" s="106"/>
      <c r="CRF1" s="106"/>
      <c r="CRN1" s="106"/>
      <c r="CRV1" s="106"/>
      <c r="CSD1" s="106"/>
      <c r="CSL1" s="106"/>
      <c r="CST1" s="106"/>
      <c r="CTB1" s="106"/>
      <c r="CTJ1" s="106"/>
      <c r="CTR1" s="106"/>
      <c r="CTZ1" s="106"/>
      <c r="CUH1" s="106"/>
      <c r="CUP1" s="106"/>
      <c r="CUX1" s="106"/>
      <c r="CVF1" s="106"/>
      <c r="CVN1" s="106"/>
      <c r="CVV1" s="106"/>
      <c r="CWD1" s="106"/>
      <c r="CWL1" s="106"/>
      <c r="CWT1" s="106"/>
      <c r="CXB1" s="106"/>
      <c r="CXJ1" s="106"/>
      <c r="CXR1" s="106"/>
      <c r="CXZ1" s="106"/>
      <c r="CYH1" s="106"/>
      <c r="CYP1" s="106"/>
      <c r="CYX1" s="106"/>
      <c r="CZF1" s="106"/>
      <c r="CZN1" s="106"/>
      <c r="CZV1" s="106"/>
      <c r="DAD1" s="106"/>
      <c r="DAL1" s="106"/>
      <c r="DAT1" s="106"/>
      <c r="DBB1" s="106"/>
      <c r="DBJ1" s="106"/>
      <c r="DBR1" s="106"/>
      <c r="DBZ1" s="106"/>
      <c r="DCH1" s="106"/>
      <c r="DCP1" s="106"/>
      <c r="DCX1" s="106"/>
      <c r="DDF1" s="106"/>
      <c r="DDN1" s="106"/>
      <c r="DDV1" s="106"/>
      <c r="DED1" s="106"/>
      <c r="DEL1" s="106"/>
      <c r="DET1" s="106"/>
      <c r="DFB1" s="106"/>
      <c r="DFJ1" s="106"/>
      <c r="DFR1" s="106"/>
      <c r="DFZ1" s="106"/>
      <c r="DGH1" s="106"/>
      <c r="DGP1" s="106"/>
      <c r="DGX1" s="106"/>
      <c r="DHF1" s="106"/>
      <c r="DHN1" s="106"/>
      <c r="DHV1" s="106"/>
      <c r="DID1" s="106"/>
      <c r="DIL1" s="106"/>
      <c r="DIT1" s="106"/>
      <c r="DJB1" s="106"/>
      <c r="DJJ1" s="106"/>
      <c r="DJR1" s="106"/>
      <c r="DJZ1" s="106"/>
      <c r="DKH1" s="106"/>
      <c r="DKP1" s="106"/>
      <c r="DKX1" s="106"/>
      <c r="DLF1" s="106"/>
      <c r="DLN1" s="106"/>
      <c r="DLV1" s="106"/>
      <c r="DMD1" s="106"/>
      <c r="DML1" s="106"/>
      <c r="DMT1" s="106"/>
      <c r="DNB1" s="106"/>
      <c r="DNJ1" s="106"/>
      <c r="DNR1" s="106"/>
      <c r="DNZ1" s="106"/>
      <c r="DOH1" s="106"/>
      <c r="DOP1" s="106"/>
      <c r="DOX1" s="106"/>
      <c r="DPF1" s="106"/>
      <c r="DPN1" s="106"/>
      <c r="DPV1" s="106"/>
      <c r="DQD1" s="106"/>
      <c r="DQL1" s="106"/>
      <c r="DQT1" s="106"/>
      <c r="DRB1" s="106"/>
      <c r="DRJ1" s="106"/>
      <c r="DRR1" s="106"/>
      <c r="DRZ1" s="106"/>
      <c r="DSH1" s="106"/>
      <c r="DSP1" s="106"/>
      <c r="DSX1" s="106"/>
      <c r="DTF1" s="106"/>
      <c r="DTN1" s="106"/>
      <c r="DTV1" s="106"/>
      <c r="DUD1" s="106"/>
      <c r="DUL1" s="106"/>
      <c r="DUT1" s="106"/>
      <c r="DVB1" s="106"/>
      <c r="DVJ1" s="106"/>
      <c r="DVR1" s="106"/>
      <c r="DVZ1" s="106"/>
      <c r="DWH1" s="106"/>
      <c r="DWP1" s="106"/>
      <c r="DWX1" s="106"/>
      <c r="DXF1" s="106"/>
      <c r="DXN1" s="106"/>
      <c r="DXV1" s="106"/>
      <c r="DYD1" s="106"/>
      <c r="DYL1" s="106"/>
      <c r="DYT1" s="106"/>
      <c r="DZB1" s="106"/>
      <c r="DZJ1" s="106"/>
      <c r="DZR1" s="106"/>
      <c r="DZZ1" s="106"/>
      <c r="EAH1" s="106"/>
      <c r="EAP1" s="106"/>
      <c r="EAX1" s="106"/>
      <c r="EBF1" s="106"/>
      <c r="EBN1" s="106"/>
      <c r="EBV1" s="106"/>
      <c r="ECD1" s="106"/>
      <c r="ECL1" s="106"/>
      <c r="ECT1" s="106"/>
      <c r="EDB1" s="106"/>
      <c r="EDJ1" s="106"/>
      <c r="EDR1" s="106"/>
      <c r="EDZ1" s="106"/>
      <c r="EEH1" s="106"/>
      <c r="EEP1" s="106"/>
      <c r="EEX1" s="106"/>
      <c r="EFF1" s="106"/>
      <c r="EFN1" s="106"/>
      <c r="EFV1" s="106"/>
      <c r="EGD1" s="106"/>
      <c r="EGL1" s="106"/>
      <c r="EGT1" s="106"/>
      <c r="EHB1" s="106"/>
      <c r="EHJ1" s="106"/>
      <c r="EHR1" s="106"/>
      <c r="EHZ1" s="106"/>
      <c r="EIH1" s="106"/>
      <c r="EIP1" s="106"/>
      <c r="EIX1" s="106"/>
      <c r="EJF1" s="106"/>
      <c r="EJN1" s="106"/>
      <c r="EJV1" s="106"/>
      <c r="EKD1" s="106"/>
      <c r="EKL1" s="106"/>
      <c r="EKT1" s="106"/>
      <c r="ELB1" s="106"/>
      <c r="ELJ1" s="106"/>
      <c r="ELR1" s="106"/>
      <c r="ELZ1" s="106"/>
      <c r="EMH1" s="106"/>
      <c r="EMP1" s="106"/>
      <c r="EMX1" s="106"/>
      <c r="ENF1" s="106"/>
      <c r="ENN1" s="106"/>
      <c r="ENV1" s="106"/>
      <c r="EOD1" s="106"/>
      <c r="EOL1" s="106"/>
      <c r="EOT1" s="106"/>
      <c r="EPB1" s="106"/>
      <c r="EPJ1" s="106"/>
      <c r="EPR1" s="106"/>
      <c r="EPZ1" s="106"/>
      <c r="EQH1" s="106"/>
      <c r="EQP1" s="106"/>
      <c r="EQX1" s="106"/>
      <c r="ERF1" s="106"/>
      <c r="ERN1" s="106"/>
      <c r="ERV1" s="106"/>
      <c r="ESD1" s="106"/>
      <c r="ESL1" s="106"/>
      <c r="EST1" s="106"/>
      <c r="ETB1" s="106"/>
      <c r="ETJ1" s="106"/>
      <c r="ETR1" s="106"/>
      <c r="ETZ1" s="106"/>
      <c r="EUH1" s="106"/>
      <c r="EUP1" s="106"/>
      <c r="EUX1" s="106"/>
      <c r="EVF1" s="106"/>
      <c r="EVN1" s="106"/>
      <c r="EVV1" s="106"/>
      <c r="EWD1" s="106"/>
      <c r="EWL1" s="106"/>
      <c r="EWT1" s="106"/>
      <c r="EXB1" s="106"/>
      <c r="EXJ1" s="106"/>
      <c r="EXR1" s="106"/>
      <c r="EXZ1" s="106"/>
      <c r="EYH1" s="106"/>
      <c r="EYP1" s="106"/>
      <c r="EYX1" s="106"/>
      <c r="EZF1" s="106"/>
      <c r="EZN1" s="106"/>
      <c r="EZV1" s="106"/>
      <c r="FAD1" s="106"/>
      <c r="FAL1" s="106"/>
      <c r="FAT1" s="106"/>
      <c r="FBB1" s="106"/>
      <c r="FBJ1" s="106"/>
      <c r="FBR1" s="106"/>
      <c r="FBZ1" s="106"/>
      <c r="FCH1" s="106"/>
      <c r="FCP1" s="106"/>
      <c r="FCX1" s="106"/>
      <c r="FDF1" s="106"/>
      <c r="FDN1" s="106"/>
      <c r="FDV1" s="106"/>
      <c r="FED1" s="106"/>
      <c r="FEL1" s="106"/>
      <c r="FET1" s="106"/>
      <c r="FFB1" s="106"/>
      <c r="FFJ1" s="106"/>
      <c r="FFR1" s="106"/>
      <c r="FFZ1" s="106"/>
      <c r="FGH1" s="106"/>
      <c r="FGP1" s="106"/>
      <c r="FGX1" s="106"/>
      <c r="FHF1" s="106"/>
      <c r="FHN1" s="106"/>
      <c r="FHV1" s="106"/>
      <c r="FID1" s="106"/>
      <c r="FIL1" s="106"/>
      <c r="FIT1" s="106"/>
      <c r="FJB1" s="106"/>
      <c r="FJJ1" s="106"/>
      <c r="FJR1" s="106"/>
      <c r="FJZ1" s="106"/>
      <c r="FKH1" s="106"/>
      <c r="FKP1" s="106"/>
      <c r="FKX1" s="106"/>
      <c r="FLF1" s="106"/>
      <c r="FLN1" s="106"/>
      <c r="FLV1" s="106"/>
      <c r="FMD1" s="106"/>
      <c r="FML1" s="106"/>
      <c r="FMT1" s="106"/>
      <c r="FNB1" s="106"/>
      <c r="FNJ1" s="106"/>
      <c r="FNR1" s="106"/>
      <c r="FNZ1" s="106"/>
      <c r="FOH1" s="106"/>
      <c r="FOP1" s="106"/>
      <c r="FOX1" s="106"/>
      <c r="FPF1" s="106"/>
      <c r="FPN1" s="106"/>
      <c r="FPV1" s="106"/>
      <c r="FQD1" s="106"/>
      <c r="FQL1" s="106"/>
      <c r="FQT1" s="106"/>
      <c r="FRB1" s="106"/>
      <c r="FRJ1" s="106"/>
      <c r="FRR1" s="106"/>
      <c r="FRZ1" s="106"/>
      <c r="FSH1" s="106"/>
      <c r="FSP1" s="106"/>
      <c r="FSX1" s="106"/>
      <c r="FTF1" s="106"/>
      <c r="FTN1" s="106"/>
      <c r="FTV1" s="106"/>
      <c r="FUD1" s="106"/>
      <c r="FUL1" s="106"/>
      <c r="FUT1" s="106"/>
      <c r="FVB1" s="106"/>
      <c r="FVJ1" s="106"/>
      <c r="FVR1" s="106"/>
      <c r="FVZ1" s="106"/>
      <c r="FWH1" s="106"/>
      <c r="FWP1" s="106"/>
      <c r="FWX1" s="106"/>
      <c r="FXF1" s="106"/>
      <c r="FXN1" s="106"/>
      <c r="FXV1" s="106"/>
      <c r="FYD1" s="106"/>
      <c r="FYL1" s="106"/>
      <c r="FYT1" s="106"/>
      <c r="FZB1" s="106"/>
      <c r="FZJ1" s="106"/>
      <c r="FZR1" s="106"/>
      <c r="FZZ1" s="106"/>
      <c r="GAH1" s="106"/>
      <c r="GAP1" s="106"/>
      <c r="GAX1" s="106"/>
      <c r="GBF1" s="106"/>
      <c r="GBN1" s="106"/>
      <c r="GBV1" s="106"/>
      <c r="GCD1" s="106"/>
      <c r="GCL1" s="106"/>
      <c r="GCT1" s="106"/>
      <c r="GDB1" s="106"/>
      <c r="GDJ1" s="106"/>
      <c r="GDR1" s="106"/>
      <c r="GDZ1" s="106"/>
      <c r="GEH1" s="106"/>
      <c r="GEP1" s="106"/>
      <c r="GEX1" s="106"/>
      <c r="GFF1" s="106"/>
      <c r="GFN1" s="106"/>
      <c r="GFV1" s="106"/>
      <c r="GGD1" s="106"/>
      <c r="GGL1" s="106"/>
      <c r="GGT1" s="106"/>
      <c r="GHB1" s="106"/>
      <c r="GHJ1" s="106"/>
      <c r="GHR1" s="106"/>
      <c r="GHZ1" s="106"/>
      <c r="GIH1" s="106"/>
      <c r="GIP1" s="106"/>
      <c r="GIX1" s="106"/>
      <c r="GJF1" s="106"/>
      <c r="GJN1" s="106"/>
      <c r="GJV1" s="106"/>
      <c r="GKD1" s="106"/>
      <c r="GKL1" s="106"/>
      <c r="GKT1" s="106"/>
      <c r="GLB1" s="106"/>
      <c r="GLJ1" s="106"/>
      <c r="GLR1" s="106"/>
      <c r="GLZ1" s="106"/>
      <c r="GMH1" s="106"/>
      <c r="GMP1" s="106"/>
      <c r="GMX1" s="106"/>
      <c r="GNF1" s="106"/>
      <c r="GNN1" s="106"/>
      <c r="GNV1" s="106"/>
      <c r="GOD1" s="106"/>
      <c r="GOL1" s="106"/>
      <c r="GOT1" s="106"/>
      <c r="GPB1" s="106"/>
      <c r="GPJ1" s="106"/>
      <c r="GPR1" s="106"/>
      <c r="GPZ1" s="106"/>
      <c r="GQH1" s="106"/>
      <c r="GQP1" s="106"/>
      <c r="GQX1" s="106"/>
      <c r="GRF1" s="106"/>
      <c r="GRN1" s="106"/>
      <c r="GRV1" s="106"/>
      <c r="GSD1" s="106"/>
      <c r="GSL1" s="106"/>
      <c r="GST1" s="106"/>
      <c r="GTB1" s="106"/>
      <c r="GTJ1" s="106"/>
      <c r="GTR1" s="106"/>
      <c r="GTZ1" s="106"/>
      <c r="GUH1" s="106"/>
      <c r="GUP1" s="106"/>
      <c r="GUX1" s="106"/>
      <c r="GVF1" s="106"/>
      <c r="GVN1" s="106"/>
      <c r="GVV1" s="106"/>
      <c r="GWD1" s="106"/>
      <c r="GWL1" s="106"/>
      <c r="GWT1" s="106"/>
      <c r="GXB1" s="106"/>
      <c r="GXJ1" s="106"/>
      <c r="GXR1" s="106"/>
      <c r="GXZ1" s="106"/>
      <c r="GYH1" s="106"/>
      <c r="GYP1" s="106"/>
      <c r="GYX1" s="106"/>
      <c r="GZF1" s="106"/>
      <c r="GZN1" s="106"/>
      <c r="GZV1" s="106"/>
      <c r="HAD1" s="106"/>
      <c r="HAL1" s="106"/>
      <c r="HAT1" s="106"/>
      <c r="HBB1" s="106"/>
      <c r="HBJ1" s="106"/>
      <c r="HBR1" s="106"/>
      <c r="HBZ1" s="106"/>
      <c r="HCH1" s="106"/>
      <c r="HCP1" s="106"/>
      <c r="HCX1" s="106"/>
      <c r="HDF1" s="106"/>
      <c r="HDN1" s="106"/>
      <c r="HDV1" s="106"/>
      <c r="HED1" s="106"/>
      <c r="HEL1" s="106"/>
      <c r="HET1" s="106"/>
      <c r="HFB1" s="106"/>
      <c r="HFJ1" s="106"/>
      <c r="HFR1" s="106"/>
      <c r="HFZ1" s="106"/>
      <c r="HGH1" s="106"/>
      <c r="HGP1" s="106"/>
      <c r="HGX1" s="106"/>
      <c r="HHF1" s="106"/>
      <c r="HHN1" s="106"/>
      <c r="HHV1" s="106"/>
      <c r="HID1" s="106"/>
      <c r="HIL1" s="106"/>
      <c r="HIT1" s="106"/>
      <c r="HJB1" s="106"/>
      <c r="HJJ1" s="106"/>
      <c r="HJR1" s="106"/>
      <c r="HJZ1" s="106"/>
      <c r="HKH1" s="106"/>
      <c r="HKP1" s="106"/>
      <c r="HKX1" s="106"/>
      <c r="HLF1" s="106"/>
      <c r="HLN1" s="106"/>
      <c r="HLV1" s="106"/>
      <c r="HMD1" s="106"/>
      <c r="HML1" s="106"/>
      <c r="HMT1" s="106"/>
      <c r="HNB1" s="106"/>
      <c r="HNJ1" s="106"/>
      <c r="HNR1" s="106"/>
      <c r="HNZ1" s="106"/>
      <c r="HOH1" s="106"/>
      <c r="HOP1" s="106"/>
      <c r="HOX1" s="106"/>
      <c r="HPF1" s="106"/>
      <c r="HPN1" s="106"/>
      <c r="HPV1" s="106"/>
      <c r="HQD1" s="106"/>
      <c r="HQL1" s="106"/>
      <c r="HQT1" s="106"/>
      <c r="HRB1" s="106"/>
      <c r="HRJ1" s="106"/>
      <c r="HRR1" s="106"/>
      <c r="HRZ1" s="106"/>
      <c r="HSH1" s="106"/>
      <c r="HSP1" s="106"/>
      <c r="HSX1" s="106"/>
      <c r="HTF1" s="106"/>
      <c r="HTN1" s="106"/>
      <c r="HTV1" s="106"/>
      <c r="HUD1" s="106"/>
      <c r="HUL1" s="106"/>
      <c r="HUT1" s="106"/>
      <c r="HVB1" s="106"/>
      <c r="HVJ1" s="106"/>
      <c r="HVR1" s="106"/>
      <c r="HVZ1" s="106"/>
      <c r="HWH1" s="106"/>
      <c r="HWP1" s="106"/>
      <c r="HWX1" s="106"/>
      <c r="HXF1" s="106"/>
      <c r="HXN1" s="106"/>
      <c r="HXV1" s="106"/>
      <c r="HYD1" s="106"/>
      <c r="HYL1" s="106"/>
      <c r="HYT1" s="106"/>
      <c r="HZB1" s="106"/>
      <c r="HZJ1" s="106"/>
      <c r="HZR1" s="106"/>
      <c r="HZZ1" s="106"/>
      <c r="IAH1" s="106"/>
      <c r="IAP1" s="106"/>
      <c r="IAX1" s="106"/>
      <c r="IBF1" s="106"/>
      <c r="IBN1" s="106"/>
      <c r="IBV1" s="106"/>
      <c r="ICD1" s="106"/>
      <c r="ICL1" s="106"/>
      <c r="ICT1" s="106"/>
      <c r="IDB1" s="106"/>
      <c r="IDJ1" s="106"/>
      <c r="IDR1" s="106"/>
      <c r="IDZ1" s="106"/>
      <c r="IEH1" s="106"/>
      <c r="IEP1" s="106"/>
      <c r="IEX1" s="106"/>
      <c r="IFF1" s="106"/>
      <c r="IFN1" s="106"/>
      <c r="IFV1" s="106"/>
      <c r="IGD1" s="106"/>
      <c r="IGL1" s="106"/>
      <c r="IGT1" s="106"/>
      <c r="IHB1" s="106"/>
      <c r="IHJ1" s="106"/>
      <c r="IHR1" s="106"/>
      <c r="IHZ1" s="106"/>
      <c r="IIH1" s="106"/>
      <c r="IIP1" s="106"/>
      <c r="IIX1" s="106"/>
      <c r="IJF1" s="106"/>
      <c r="IJN1" s="106"/>
      <c r="IJV1" s="106"/>
      <c r="IKD1" s="106"/>
      <c r="IKL1" s="106"/>
      <c r="IKT1" s="106"/>
      <c r="ILB1" s="106"/>
      <c r="ILJ1" s="106"/>
      <c r="ILR1" s="106"/>
      <c r="ILZ1" s="106"/>
      <c r="IMH1" s="106"/>
      <c r="IMP1" s="106"/>
      <c r="IMX1" s="106"/>
      <c r="INF1" s="106"/>
      <c r="INN1" s="106"/>
      <c r="INV1" s="106"/>
      <c r="IOD1" s="106"/>
      <c r="IOL1" s="106"/>
      <c r="IOT1" s="106"/>
      <c r="IPB1" s="106"/>
      <c r="IPJ1" s="106"/>
      <c r="IPR1" s="106"/>
      <c r="IPZ1" s="106"/>
      <c r="IQH1" s="106"/>
      <c r="IQP1" s="106"/>
      <c r="IQX1" s="106"/>
      <c r="IRF1" s="106"/>
      <c r="IRN1" s="106"/>
      <c r="IRV1" s="106"/>
      <c r="ISD1" s="106"/>
      <c r="ISL1" s="106"/>
      <c r="IST1" s="106"/>
      <c r="ITB1" s="106"/>
      <c r="ITJ1" s="106"/>
      <c r="ITR1" s="106"/>
      <c r="ITZ1" s="106"/>
      <c r="IUH1" s="106"/>
      <c r="IUP1" s="106"/>
      <c r="IUX1" s="106"/>
      <c r="IVF1" s="106"/>
      <c r="IVN1" s="106"/>
      <c r="IVV1" s="106"/>
      <c r="IWD1" s="106"/>
      <c r="IWL1" s="106"/>
      <c r="IWT1" s="106"/>
      <c r="IXB1" s="106"/>
      <c r="IXJ1" s="106"/>
      <c r="IXR1" s="106"/>
      <c r="IXZ1" s="106"/>
      <c r="IYH1" s="106"/>
      <c r="IYP1" s="106"/>
      <c r="IYX1" s="106"/>
      <c r="IZF1" s="106"/>
      <c r="IZN1" s="106"/>
      <c r="IZV1" s="106"/>
      <c r="JAD1" s="106"/>
      <c r="JAL1" s="106"/>
      <c r="JAT1" s="106"/>
      <c r="JBB1" s="106"/>
      <c r="JBJ1" s="106"/>
      <c r="JBR1" s="106"/>
      <c r="JBZ1" s="106"/>
      <c r="JCH1" s="106"/>
      <c r="JCP1" s="106"/>
      <c r="JCX1" s="106"/>
      <c r="JDF1" s="106"/>
      <c r="JDN1" s="106"/>
      <c r="JDV1" s="106"/>
      <c r="JED1" s="106"/>
      <c r="JEL1" s="106"/>
      <c r="JET1" s="106"/>
      <c r="JFB1" s="106"/>
      <c r="JFJ1" s="106"/>
      <c r="JFR1" s="106"/>
      <c r="JFZ1" s="106"/>
      <c r="JGH1" s="106"/>
      <c r="JGP1" s="106"/>
      <c r="JGX1" s="106"/>
      <c r="JHF1" s="106"/>
      <c r="JHN1" s="106"/>
      <c r="JHV1" s="106"/>
      <c r="JID1" s="106"/>
      <c r="JIL1" s="106"/>
      <c r="JIT1" s="106"/>
      <c r="JJB1" s="106"/>
      <c r="JJJ1" s="106"/>
      <c r="JJR1" s="106"/>
      <c r="JJZ1" s="106"/>
      <c r="JKH1" s="106"/>
      <c r="JKP1" s="106"/>
      <c r="JKX1" s="106"/>
      <c r="JLF1" s="106"/>
      <c r="JLN1" s="106"/>
      <c r="JLV1" s="106"/>
      <c r="JMD1" s="106"/>
      <c r="JML1" s="106"/>
      <c r="JMT1" s="106"/>
      <c r="JNB1" s="106"/>
      <c r="JNJ1" s="106"/>
      <c r="JNR1" s="106"/>
      <c r="JNZ1" s="106"/>
      <c r="JOH1" s="106"/>
      <c r="JOP1" s="106"/>
      <c r="JOX1" s="106"/>
      <c r="JPF1" s="106"/>
      <c r="JPN1" s="106"/>
      <c r="JPV1" s="106"/>
      <c r="JQD1" s="106"/>
      <c r="JQL1" s="106"/>
      <c r="JQT1" s="106"/>
      <c r="JRB1" s="106"/>
      <c r="JRJ1" s="106"/>
      <c r="JRR1" s="106"/>
      <c r="JRZ1" s="106"/>
      <c r="JSH1" s="106"/>
      <c r="JSP1" s="106"/>
      <c r="JSX1" s="106"/>
      <c r="JTF1" s="106"/>
      <c r="JTN1" s="106"/>
      <c r="JTV1" s="106"/>
      <c r="JUD1" s="106"/>
      <c r="JUL1" s="106"/>
      <c r="JUT1" s="106"/>
      <c r="JVB1" s="106"/>
      <c r="JVJ1" s="106"/>
      <c r="JVR1" s="106"/>
      <c r="JVZ1" s="106"/>
      <c r="JWH1" s="106"/>
      <c r="JWP1" s="106"/>
      <c r="JWX1" s="106"/>
      <c r="JXF1" s="106"/>
      <c r="JXN1" s="106"/>
      <c r="JXV1" s="106"/>
      <c r="JYD1" s="106"/>
      <c r="JYL1" s="106"/>
      <c r="JYT1" s="106"/>
      <c r="JZB1" s="106"/>
      <c r="JZJ1" s="106"/>
      <c r="JZR1" s="106"/>
      <c r="JZZ1" s="106"/>
      <c r="KAH1" s="106"/>
      <c r="KAP1" s="106"/>
      <c r="KAX1" s="106"/>
      <c r="KBF1" s="106"/>
      <c r="KBN1" s="106"/>
      <c r="KBV1" s="106"/>
      <c r="KCD1" s="106"/>
      <c r="KCL1" s="106"/>
      <c r="KCT1" s="106"/>
      <c r="KDB1" s="106"/>
      <c r="KDJ1" s="106"/>
      <c r="KDR1" s="106"/>
      <c r="KDZ1" s="106"/>
      <c r="KEH1" s="106"/>
      <c r="KEP1" s="106"/>
      <c r="KEX1" s="106"/>
      <c r="KFF1" s="106"/>
      <c r="KFN1" s="106"/>
      <c r="KFV1" s="106"/>
      <c r="KGD1" s="106"/>
      <c r="KGL1" s="106"/>
      <c r="KGT1" s="106"/>
      <c r="KHB1" s="106"/>
      <c r="KHJ1" s="106"/>
      <c r="KHR1" s="106"/>
      <c r="KHZ1" s="106"/>
      <c r="KIH1" s="106"/>
      <c r="KIP1" s="106"/>
      <c r="KIX1" s="106"/>
      <c r="KJF1" s="106"/>
      <c r="KJN1" s="106"/>
      <c r="KJV1" s="106"/>
      <c r="KKD1" s="106"/>
      <c r="KKL1" s="106"/>
      <c r="KKT1" s="106"/>
      <c r="KLB1" s="106"/>
      <c r="KLJ1" s="106"/>
      <c r="KLR1" s="106"/>
      <c r="KLZ1" s="106"/>
      <c r="KMH1" s="106"/>
      <c r="KMP1" s="106"/>
      <c r="KMX1" s="106"/>
      <c r="KNF1" s="106"/>
      <c r="KNN1" s="106"/>
      <c r="KNV1" s="106"/>
      <c r="KOD1" s="106"/>
      <c r="KOL1" s="106"/>
      <c r="KOT1" s="106"/>
      <c r="KPB1" s="106"/>
      <c r="KPJ1" s="106"/>
      <c r="KPR1" s="106"/>
      <c r="KPZ1" s="106"/>
      <c r="KQH1" s="106"/>
      <c r="KQP1" s="106"/>
      <c r="KQX1" s="106"/>
      <c r="KRF1" s="106"/>
      <c r="KRN1" s="106"/>
      <c r="KRV1" s="106"/>
      <c r="KSD1" s="106"/>
      <c r="KSL1" s="106"/>
      <c r="KST1" s="106"/>
      <c r="KTB1" s="106"/>
      <c r="KTJ1" s="106"/>
      <c r="KTR1" s="106"/>
      <c r="KTZ1" s="106"/>
      <c r="KUH1" s="106"/>
      <c r="KUP1" s="106"/>
      <c r="KUX1" s="106"/>
      <c r="KVF1" s="106"/>
      <c r="KVN1" s="106"/>
      <c r="KVV1" s="106"/>
      <c r="KWD1" s="106"/>
      <c r="KWL1" s="106"/>
      <c r="KWT1" s="106"/>
      <c r="KXB1" s="106"/>
      <c r="KXJ1" s="106"/>
      <c r="KXR1" s="106"/>
      <c r="KXZ1" s="106"/>
      <c r="KYH1" s="106"/>
      <c r="KYP1" s="106"/>
      <c r="KYX1" s="106"/>
      <c r="KZF1" s="106"/>
      <c r="KZN1" s="106"/>
      <c r="KZV1" s="106"/>
      <c r="LAD1" s="106"/>
      <c r="LAL1" s="106"/>
      <c r="LAT1" s="106"/>
      <c r="LBB1" s="106"/>
      <c r="LBJ1" s="106"/>
      <c r="LBR1" s="106"/>
      <c r="LBZ1" s="106"/>
      <c r="LCH1" s="106"/>
      <c r="LCP1" s="106"/>
      <c r="LCX1" s="106"/>
      <c r="LDF1" s="106"/>
      <c r="LDN1" s="106"/>
      <c r="LDV1" s="106"/>
      <c r="LED1" s="106"/>
      <c r="LEL1" s="106"/>
      <c r="LET1" s="106"/>
      <c r="LFB1" s="106"/>
      <c r="LFJ1" s="106"/>
      <c r="LFR1" s="106"/>
      <c r="LFZ1" s="106"/>
      <c r="LGH1" s="106"/>
      <c r="LGP1" s="106"/>
      <c r="LGX1" s="106"/>
      <c r="LHF1" s="106"/>
      <c r="LHN1" s="106"/>
      <c r="LHV1" s="106"/>
      <c r="LID1" s="106"/>
      <c r="LIL1" s="106"/>
      <c r="LIT1" s="106"/>
      <c r="LJB1" s="106"/>
      <c r="LJJ1" s="106"/>
      <c r="LJR1" s="106"/>
      <c r="LJZ1" s="106"/>
      <c r="LKH1" s="106"/>
      <c r="LKP1" s="106"/>
      <c r="LKX1" s="106"/>
      <c r="LLF1" s="106"/>
      <c r="LLN1" s="106"/>
      <c r="LLV1" s="106"/>
      <c r="LMD1" s="106"/>
      <c r="LML1" s="106"/>
      <c r="LMT1" s="106"/>
      <c r="LNB1" s="106"/>
      <c r="LNJ1" s="106"/>
      <c r="LNR1" s="106"/>
      <c r="LNZ1" s="106"/>
      <c r="LOH1" s="106"/>
      <c r="LOP1" s="106"/>
      <c r="LOX1" s="106"/>
      <c r="LPF1" s="106"/>
      <c r="LPN1" s="106"/>
      <c r="LPV1" s="106"/>
      <c r="LQD1" s="106"/>
      <c r="LQL1" s="106"/>
      <c r="LQT1" s="106"/>
      <c r="LRB1" s="106"/>
      <c r="LRJ1" s="106"/>
      <c r="LRR1" s="106"/>
      <c r="LRZ1" s="106"/>
      <c r="LSH1" s="106"/>
      <c r="LSP1" s="106"/>
      <c r="LSX1" s="106"/>
      <c r="LTF1" s="106"/>
      <c r="LTN1" s="106"/>
      <c r="LTV1" s="106"/>
      <c r="LUD1" s="106"/>
      <c r="LUL1" s="106"/>
      <c r="LUT1" s="106"/>
      <c r="LVB1" s="106"/>
      <c r="LVJ1" s="106"/>
      <c r="LVR1" s="106"/>
      <c r="LVZ1" s="106"/>
      <c r="LWH1" s="106"/>
      <c r="LWP1" s="106"/>
      <c r="LWX1" s="106"/>
      <c r="LXF1" s="106"/>
      <c r="LXN1" s="106"/>
      <c r="LXV1" s="106"/>
      <c r="LYD1" s="106"/>
      <c r="LYL1" s="106"/>
      <c r="LYT1" s="106"/>
      <c r="LZB1" s="106"/>
      <c r="LZJ1" s="106"/>
      <c r="LZR1" s="106"/>
      <c r="LZZ1" s="106"/>
      <c r="MAH1" s="106"/>
      <c r="MAP1" s="106"/>
      <c r="MAX1" s="106"/>
      <c r="MBF1" s="106"/>
      <c r="MBN1" s="106"/>
      <c r="MBV1" s="106"/>
      <c r="MCD1" s="106"/>
      <c r="MCL1" s="106"/>
      <c r="MCT1" s="106"/>
      <c r="MDB1" s="106"/>
      <c r="MDJ1" s="106"/>
      <c r="MDR1" s="106"/>
      <c r="MDZ1" s="106"/>
      <c r="MEH1" s="106"/>
      <c r="MEP1" s="106"/>
      <c r="MEX1" s="106"/>
      <c r="MFF1" s="106"/>
      <c r="MFN1" s="106"/>
      <c r="MFV1" s="106"/>
      <c r="MGD1" s="106"/>
      <c r="MGL1" s="106"/>
      <c r="MGT1" s="106"/>
      <c r="MHB1" s="106"/>
      <c r="MHJ1" s="106"/>
      <c r="MHR1" s="106"/>
      <c r="MHZ1" s="106"/>
      <c r="MIH1" s="106"/>
      <c r="MIP1" s="106"/>
      <c r="MIX1" s="106"/>
      <c r="MJF1" s="106"/>
      <c r="MJN1" s="106"/>
      <c r="MJV1" s="106"/>
      <c r="MKD1" s="106"/>
      <c r="MKL1" s="106"/>
      <c r="MKT1" s="106"/>
      <c r="MLB1" s="106"/>
      <c r="MLJ1" s="106"/>
      <c r="MLR1" s="106"/>
      <c r="MLZ1" s="106"/>
      <c r="MMH1" s="106"/>
      <c r="MMP1" s="106"/>
      <c r="MMX1" s="106"/>
      <c r="MNF1" s="106"/>
      <c r="MNN1" s="106"/>
      <c r="MNV1" s="106"/>
      <c r="MOD1" s="106"/>
      <c r="MOL1" s="106"/>
      <c r="MOT1" s="106"/>
      <c r="MPB1" s="106"/>
      <c r="MPJ1" s="106"/>
      <c r="MPR1" s="106"/>
      <c r="MPZ1" s="106"/>
      <c r="MQH1" s="106"/>
      <c r="MQP1" s="106"/>
      <c r="MQX1" s="106"/>
      <c r="MRF1" s="106"/>
      <c r="MRN1" s="106"/>
      <c r="MRV1" s="106"/>
      <c r="MSD1" s="106"/>
      <c r="MSL1" s="106"/>
      <c r="MST1" s="106"/>
      <c r="MTB1" s="106"/>
      <c r="MTJ1" s="106"/>
      <c r="MTR1" s="106"/>
      <c r="MTZ1" s="106"/>
      <c r="MUH1" s="106"/>
      <c r="MUP1" s="106"/>
      <c r="MUX1" s="106"/>
      <c r="MVF1" s="106"/>
      <c r="MVN1" s="106"/>
      <c r="MVV1" s="106"/>
      <c r="MWD1" s="106"/>
      <c r="MWL1" s="106"/>
      <c r="MWT1" s="106"/>
      <c r="MXB1" s="106"/>
      <c r="MXJ1" s="106"/>
      <c r="MXR1" s="106"/>
      <c r="MXZ1" s="106"/>
      <c r="MYH1" s="106"/>
      <c r="MYP1" s="106"/>
      <c r="MYX1" s="106"/>
      <c r="MZF1" s="106"/>
      <c r="MZN1" s="106"/>
      <c r="MZV1" s="106"/>
      <c r="NAD1" s="106"/>
      <c r="NAL1" s="106"/>
      <c r="NAT1" s="106"/>
      <c r="NBB1" s="106"/>
      <c r="NBJ1" s="106"/>
      <c r="NBR1" s="106"/>
      <c r="NBZ1" s="106"/>
      <c r="NCH1" s="106"/>
      <c r="NCP1" s="106"/>
      <c r="NCX1" s="106"/>
      <c r="NDF1" s="106"/>
      <c r="NDN1" s="106"/>
      <c r="NDV1" s="106"/>
      <c r="NED1" s="106"/>
      <c r="NEL1" s="106"/>
      <c r="NET1" s="106"/>
      <c r="NFB1" s="106"/>
      <c r="NFJ1" s="106"/>
      <c r="NFR1" s="106"/>
      <c r="NFZ1" s="106"/>
      <c r="NGH1" s="106"/>
      <c r="NGP1" s="106"/>
      <c r="NGX1" s="106"/>
      <c r="NHF1" s="106"/>
      <c r="NHN1" s="106"/>
      <c r="NHV1" s="106"/>
      <c r="NID1" s="106"/>
      <c r="NIL1" s="106"/>
      <c r="NIT1" s="106"/>
      <c r="NJB1" s="106"/>
      <c r="NJJ1" s="106"/>
      <c r="NJR1" s="106"/>
      <c r="NJZ1" s="106"/>
      <c r="NKH1" s="106"/>
      <c r="NKP1" s="106"/>
      <c r="NKX1" s="106"/>
      <c r="NLF1" s="106"/>
      <c r="NLN1" s="106"/>
      <c r="NLV1" s="106"/>
      <c r="NMD1" s="106"/>
      <c r="NML1" s="106"/>
      <c r="NMT1" s="106"/>
      <c r="NNB1" s="106"/>
      <c r="NNJ1" s="106"/>
      <c r="NNR1" s="106"/>
      <c r="NNZ1" s="106"/>
      <c r="NOH1" s="106"/>
      <c r="NOP1" s="106"/>
      <c r="NOX1" s="106"/>
      <c r="NPF1" s="106"/>
      <c r="NPN1" s="106"/>
      <c r="NPV1" s="106"/>
      <c r="NQD1" s="106"/>
      <c r="NQL1" s="106"/>
      <c r="NQT1" s="106"/>
      <c r="NRB1" s="106"/>
      <c r="NRJ1" s="106"/>
      <c r="NRR1" s="106"/>
      <c r="NRZ1" s="106"/>
      <c r="NSH1" s="106"/>
      <c r="NSP1" s="106"/>
      <c r="NSX1" s="106"/>
      <c r="NTF1" s="106"/>
      <c r="NTN1" s="106"/>
      <c r="NTV1" s="106"/>
      <c r="NUD1" s="106"/>
      <c r="NUL1" s="106"/>
      <c r="NUT1" s="106"/>
      <c r="NVB1" s="106"/>
      <c r="NVJ1" s="106"/>
      <c r="NVR1" s="106"/>
      <c r="NVZ1" s="106"/>
      <c r="NWH1" s="106"/>
      <c r="NWP1" s="106"/>
      <c r="NWX1" s="106"/>
      <c r="NXF1" s="106"/>
      <c r="NXN1" s="106"/>
      <c r="NXV1" s="106"/>
      <c r="NYD1" s="106"/>
      <c r="NYL1" s="106"/>
      <c r="NYT1" s="106"/>
      <c r="NZB1" s="106"/>
      <c r="NZJ1" s="106"/>
      <c r="NZR1" s="106"/>
      <c r="NZZ1" s="106"/>
      <c r="OAH1" s="106"/>
      <c r="OAP1" s="106"/>
      <c r="OAX1" s="106"/>
      <c r="OBF1" s="106"/>
      <c r="OBN1" s="106"/>
      <c r="OBV1" s="106"/>
      <c r="OCD1" s="106"/>
      <c r="OCL1" s="106"/>
      <c r="OCT1" s="106"/>
      <c r="ODB1" s="106"/>
      <c r="ODJ1" s="106"/>
      <c r="ODR1" s="106"/>
      <c r="ODZ1" s="106"/>
      <c r="OEH1" s="106"/>
      <c r="OEP1" s="106"/>
      <c r="OEX1" s="106"/>
      <c r="OFF1" s="106"/>
      <c r="OFN1" s="106"/>
      <c r="OFV1" s="106"/>
      <c r="OGD1" s="106"/>
      <c r="OGL1" s="106"/>
      <c r="OGT1" s="106"/>
      <c r="OHB1" s="106"/>
      <c r="OHJ1" s="106"/>
      <c r="OHR1" s="106"/>
      <c r="OHZ1" s="106"/>
      <c r="OIH1" s="106"/>
      <c r="OIP1" s="106"/>
      <c r="OIX1" s="106"/>
      <c r="OJF1" s="106"/>
      <c r="OJN1" s="106"/>
      <c r="OJV1" s="106"/>
      <c r="OKD1" s="106"/>
      <c r="OKL1" s="106"/>
      <c r="OKT1" s="106"/>
      <c r="OLB1" s="106"/>
      <c r="OLJ1" s="106"/>
      <c r="OLR1" s="106"/>
      <c r="OLZ1" s="106"/>
      <c r="OMH1" s="106"/>
      <c r="OMP1" s="106"/>
      <c r="OMX1" s="106"/>
      <c r="ONF1" s="106"/>
      <c r="ONN1" s="106"/>
      <c r="ONV1" s="106"/>
      <c r="OOD1" s="106"/>
      <c r="OOL1" s="106"/>
      <c r="OOT1" s="106"/>
      <c r="OPB1" s="106"/>
      <c r="OPJ1" s="106"/>
      <c r="OPR1" s="106"/>
      <c r="OPZ1" s="106"/>
      <c r="OQH1" s="106"/>
      <c r="OQP1" s="106"/>
      <c r="OQX1" s="106"/>
      <c r="ORF1" s="106"/>
      <c r="ORN1" s="106"/>
      <c r="ORV1" s="106"/>
      <c r="OSD1" s="106"/>
      <c r="OSL1" s="106"/>
      <c r="OST1" s="106"/>
      <c r="OTB1" s="106"/>
      <c r="OTJ1" s="106"/>
      <c r="OTR1" s="106"/>
      <c r="OTZ1" s="106"/>
      <c r="OUH1" s="106"/>
      <c r="OUP1" s="106"/>
      <c r="OUX1" s="106"/>
      <c r="OVF1" s="106"/>
      <c r="OVN1" s="106"/>
      <c r="OVV1" s="106"/>
      <c r="OWD1" s="106"/>
      <c r="OWL1" s="106"/>
      <c r="OWT1" s="106"/>
      <c r="OXB1" s="106"/>
      <c r="OXJ1" s="106"/>
      <c r="OXR1" s="106"/>
      <c r="OXZ1" s="106"/>
      <c r="OYH1" s="106"/>
      <c r="OYP1" s="106"/>
      <c r="OYX1" s="106"/>
      <c r="OZF1" s="106"/>
      <c r="OZN1" s="106"/>
      <c r="OZV1" s="106"/>
      <c r="PAD1" s="106"/>
      <c r="PAL1" s="106"/>
      <c r="PAT1" s="106"/>
      <c r="PBB1" s="106"/>
      <c r="PBJ1" s="106"/>
      <c r="PBR1" s="106"/>
      <c r="PBZ1" s="106"/>
      <c r="PCH1" s="106"/>
      <c r="PCP1" s="106"/>
      <c r="PCX1" s="106"/>
      <c r="PDF1" s="106"/>
      <c r="PDN1" s="106"/>
      <c r="PDV1" s="106"/>
      <c r="PED1" s="106"/>
      <c r="PEL1" s="106"/>
      <c r="PET1" s="106"/>
      <c r="PFB1" s="106"/>
      <c r="PFJ1" s="106"/>
      <c r="PFR1" s="106"/>
      <c r="PFZ1" s="106"/>
      <c r="PGH1" s="106"/>
      <c r="PGP1" s="106"/>
      <c r="PGX1" s="106"/>
      <c r="PHF1" s="106"/>
      <c r="PHN1" s="106"/>
      <c r="PHV1" s="106"/>
      <c r="PID1" s="106"/>
      <c r="PIL1" s="106"/>
      <c r="PIT1" s="106"/>
      <c r="PJB1" s="106"/>
      <c r="PJJ1" s="106"/>
      <c r="PJR1" s="106"/>
      <c r="PJZ1" s="106"/>
      <c r="PKH1" s="106"/>
      <c r="PKP1" s="106"/>
      <c r="PKX1" s="106"/>
      <c r="PLF1" s="106"/>
      <c r="PLN1" s="106"/>
      <c r="PLV1" s="106"/>
      <c r="PMD1" s="106"/>
      <c r="PML1" s="106"/>
      <c r="PMT1" s="106"/>
      <c r="PNB1" s="106"/>
      <c r="PNJ1" s="106"/>
      <c r="PNR1" s="106"/>
      <c r="PNZ1" s="106"/>
      <c r="POH1" s="106"/>
      <c r="POP1" s="106"/>
      <c r="POX1" s="106"/>
      <c r="PPF1" s="106"/>
      <c r="PPN1" s="106"/>
      <c r="PPV1" s="106"/>
      <c r="PQD1" s="106"/>
      <c r="PQL1" s="106"/>
      <c r="PQT1" s="106"/>
      <c r="PRB1" s="106"/>
      <c r="PRJ1" s="106"/>
      <c r="PRR1" s="106"/>
      <c r="PRZ1" s="106"/>
      <c r="PSH1" s="106"/>
      <c r="PSP1" s="106"/>
      <c r="PSX1" s="106"/>
      <c r="PTF1" s="106"/>
      <c r="PTN1" s="106"/>
      <c r="PTV1" s="106"/>
      <c r="PUD1" s="106"/>
      <c r="PUL1" s="106"/>
      <c r="PUT1" s="106"/>
      <c r="PVB1" s="106"/>
      <c r="PVJ1" s="106"/>
      <c r="PVR1" s="106"/>
      <c r="PVZ1" s="106"/>
      <c r="PWH1" s="106"/>
      <c r="PWP1" s="106"/>
      <c r="PWX1" s="106"/>
      <c r="PXF1" s="106"/>
      <c r="PXN1" s="106"/>
      <c r="PXV1" s="106"/>
      <c r="PYD1" s="106"/>
      <c r="PYL1" s="106"/>
      <c r="PYT1" s="106"/>
      <c r="PZB1" s="106"/>
      <c r="PZJ1" s="106"/>
      <c r="PZR1" s="106"/>
      <c r="PZZ1" s="106"/>
      <c r="QAH1" s="106"/>
      <c r="QAP1" s="106"/>
      <c r="QAX1" s="106"/>
      <c r="QBF1" s="106"/>
      <c r="QBN1" s="106"/>
      <c r="QBV1" s="106"/>
      <c r="QCD1" s="106"/>
      <c r="QCL1" s="106"/>
      <c r="QCT1" s="106"/>
      <c r="QDB1" s="106"/>
      <c r="QDJ1" s="106"/>
      <c r="QDR1" s="106"/>
      <c r="QDZ1" s="106"/>
      <c r="QEH1" s="106"/>
      <c r="QEP1" s="106"/>
      <c r="QEX1" s="106"/>
      <c r="QFF1" s="106"/>
      <c r="QFN1" s="106"/>
      <c r="QFV1" s="106"/>
      <c r="QGD1" s="106"/>
      <c r="QGL1" s="106"/>
      <c r="QGT1" s="106"/>
      <c r="QHB1" s="106"/>
      <c r="QHJ1" s="106"/>
      <c r="QHR1" s="106"/>
      <c r="QHZ1" s="106"/>
      <c r="QIH1" s="106"/>
      <c r="QIP1" s="106"/>
      <c r="QIX1" s="106"/>
      <c r="QJF1" s="106"/>
      <c r="QJN1" s="106"/>
      <c r="QJV1" s="106"/>
      <c r="QKD1" s="106"/>
      <c r="QKL1" s="106"/>
      <c r="QKT1" s="106"/>
      <c r="QLB1" s="106"/>
      <c r="QLJ1" s="106"/>
      <c r="QLR1" s="106"/>
      <c r="QLZ1" s="106"/>
      <c r="QMH1" s="106"/>
      <c r="QMP1" s="106"/>
      <c r="QMX1" s="106"/>
      <c r="QNF1" s="106"/>
      <c r="QNN1" s="106"/>
      <c r="QNV1" s="106"/>
      <c r="QOD1" s="106"/>
      <c r="QOL1" s="106"/>
      <c r="QOT1" s="106"/>
      <c r="QPB1" s="106"/>
      <c r="QPJ1" s="106"/>
      <c r="QPR1" s="106"/>
      <c r="QPZ1" s="106"/>
      <c r="QQH1" s="106"/>
      <c r="QQP1" s="106"/>
      <c r="QQX1" s="106"/>
      <c r="QRF1" s="106"/>
      <c r="QRN1" s="106"/>
      <c r="QRV1" s="106"/>
      <c r="QSD1" s="106"/>
      <c r="QSL1" s="106"/>
      <c r="QST1" s="106"/>
      <c r="QTB1" s="106"/>
      <c r="QTJ1" s="106"/>
      <c r="QTR1" s="106"/>
      <c r="QTZ1" s="106"/>
      <c r="QUH1" s="106"/>
      <c r="QUP1" s="106"/>
      <c r="QUX1" s="106"/>
      <c r="QVF1" s="106"/>
      <c r="QVN1" s="106"/>
      <c r="QVV1" s="106"/>
      <c r="QWD1" s="106"/>
      <c r="QWL1" s="106"/>
      <c r="QWT1" s="106"/>
      <c r="QXB1" s="106"/>
      <c r="QXJ1" s="106"/>
      <c r="QXR1" s="106"/>
      <c r="QXZ1" s="106"/>
      <c r="QYH1" s="106"/>
      <c r="QYP1" s="106"/>
      <c r="QYX1" s="106"/>
      <c r="QZF1" s="106"/>
      <c r="QZN1" s="106"/>
      <c r="QZV1" s="106"/>
      <c r="RAD1" s="106"/>
      <c r="RAL1" s="106"/>
      <c r="RAT1" s="106"/>
      <c r="RBB1" s="106"/>
      <c r="RBJ1" s="106"/>
      <c r="RBR1" s="106"/>
      <c r="RBZ1" s="106"/>
      <c r="RCH1" s="106"/>
      <c r="RCP1" s="106"/>
      <c r="RCX1" s="106"/>
      <c r="RDF1" s="106"/>
      <c r="RDN1" s="106"/>
      <c r="RDV1" s="106"/>
      <c r="RED1" s="106"/>
      <c r="REL1" s="106"/>
      <c r="RET1" s="106"/>
      <c r="RFB1" s="106"/>
      <c r="RFJ1" s="106"/>
      <c r="RFR1" s="106"/>
      <c r="RFZ1" s="106"/>
      <c r="RGH1" s="106"/>
      <c r="RGP1" s="106"/>
      <c r="RGX1" s="106"/>
      <c r="RHF1" s="106"/>
      <c r="RHN1" s="106"/>
      <c r="RHV1" s="106"/>
      <c r="RID1" s="106"/>
      <c r="RIL1" s="106"/>
      <c r="RIT1" s="106"/>
      <c r="RJB1" s="106"/>
      <c r="RJJ1" s="106"/>
      <c r="RJR1" s="106"/>
      <c r="RJZ1" s="106"/>
      <c r="RKH1" s="106"/>
      <c r="RKP1" s="106"/>
      <c r="RKX1" s="106"/>
      <c r="RLF1" s="106"/>
      <c r="RLN1" s="106"/>
      <c r="RLV1" s="106"/>
      <c r="RMD1" s="106"/>
      <c r="RML1" s="106"/>
      <c r="RMT1" s="106"/>
      <c r="RNB1" s="106"/>
      <c r="RNJ1" s="106"/>
      <c r="RNR1" s="106"/>
      <c r="RNZ1" s="106"/>
      <c r="ROH1" s="106"/>
      <c r="ROP1" s="106"/>
      <c r="ROX1" s="106"/>
      <c r="RPF1" s="106"/>
      <c r="RPN1" s="106"/>
      <c r="RPV1" s="106"/>
      <c r="RQD1" s="106"/>
      <c r="RQL1" s="106"/>
      <c r="RQT1" s="106"/>
      <c r="RRB1" s="106"/>
      <c r="RRJ1" s="106"/>
      <c r="RRR1" s="106"/>
      <c r="RRZ1" s="106"/>
      <c r="RSH1" s="106"/>
      <c r="RSP1" s="106"/>
      <c r="RSX1" s="106"/>
      <c r="RTF1" s="106"/>
      <c r="RTN1" s="106"/>
      <c r="RTV1" s="106"/>
      <c r="RUD1" s="106"/>
      <c r="RUL1" s="106"/>
      <c r="RUT1" s="106"/>
      <c r="RVB1" s="106"/>
      <c r="RVJ1" s="106"/>
      <c r="RVR1" s="106"/>
      <c r="RVZ1" s="106"/>
      <c r="RWH1" s="106"/>
      <c r="RWP1" s="106"/>
      <c r="RWX1" s="106"/>
      <c r="RXF1" s="106"/>
      <c r="RXN1" s="106"/>
      <c r="RXV1" s="106"/>
      <c r="RYD1" s="106"/>
      <c r="RYL1" s="106"/>
      <c r="RYT1" s="106"/>
      <c r="RZB1" s="106"/>
      <c r="RZJ1" s="106"/>
      <c r="RZR1" s="106"/>
      <c r="RZZ1" s="106"/>
      <c r="SAH1" s="106"/>
      <c r="SAP1" s="106"/>
      <c r="SAX1" s="106"/>
      <c r="SBF1" s="106"/>
      <c r="SBN1" s="106"/>
      <c r="SBV1" s="106"/>
      <c r="SCD1" s="106"/>
      <c r="SCL1" s="106"/>
      <c r="SCT1" s="106"/>
      <c r="SDB1" s="106"/>
      <c r="SDJ1" s="106"/>
      <c r="SDR1" s="106"/>
      <c r="SDZ1" s="106"/>
      <c r="SEH1" s="106"/>
      <c r="SEP1" s="106"/>
      <c r="SEX1" s="106"/>
      <c r="SFF1" s="106"/>
      <c r="SFN1" s="106"/>
      <c r="SFV1" s="106"/>
      <c r="SGD1" s="106"/>
      <c r="SGL1" s="106"/>
      <c r="SGT1" s="106"/>
      <c r="SHB1" s="106"/>
      <c r="SHJ1" s="106"/>
      <c r="SHR1" s="106"/>
      <c r="SHZ1" s="106"/>
      <c r="SIH1" s="106"/>
      <c r="SIP1" s="106"/>
      <c r="SIX1" s="106"/>
      <c r="SJF1" s="106"/>
      <c r="SJN1" s="106"/>
      <c r="SJV1" s="106"/>
      <c r="SKD1" s="106"/>
      <c r="SKL1" s="106"/>
      <c r="SKT1" s="106"/>
      <c r="SLB1" s="106"/>
      <c r="SLJ1" s="106"/>
      <c r="SLR1" s="106"/>
      <c r="SLZ1" s="106"/>
      <c r="SMH1" s="106"/>
      <c r="SMP1" s="106"/>
      <c r="SMX1" s="106"/>
      <c r="SNF1" s="106"/>
      <c r="SNN1" s="106"/>
      <c r="SNV1" s="106"/>
      <c r="SOD1" s="106"/>
      <c r="SOL1" s="106"/>
      <c r="SOT1" s="106"/>
      <c r="SPB1" s="106"/>
      <c r="SPJ1" s="106"/>
      <c r="SPR1" s="106"/>
      <c r="SPZ1" s="106"/>
      <c r="SQH1" s="106"/>
      <c r="SQP1" s="106"/>
      <c r="SQX1" s="106"/>
      <c r="SRF1" s="106"/>
      <c r="SRN1" s="106"/>
      <c r="SRV1" s="106"/>
      <c r="SSD1" s="106"/>
      <c r="SSL1" s="106"/>
      <c r="SST1" s="106"/>
      <c r="STB1" s="106"/>
      <c r="STJ1" s="106"/>
      <c r="STR1" s="106"/>
      <c r="STZ1" s="106"/>
      <c r="SUH1" s="106"/>
      <c r="SUP1" s="106"/>
      <c r="SUX1" s="106"/>
      <c r="SVF1" s="106"/>
      <c r="SVN1" s="106"/>
      <c r="SVV1" s="106"/>
      <c r="SWD1" s="106"/>
      <c r="SWL1" s="106"/>
      <c r="SWT1" s="106"/>
      <c r="SXB1" s="106"/>
      <c r="SXJ1" s="106"/>
      <c r="SXR1" s="106"/>
      <c r="SXZ1" s="106"/>
      <c r="SYH1" s="106"/>
      <c r="SYP1" s="106"/>
      <c r="SYX1" s="106"/>
      <c r="SZF1" s="106"/>
      <c r="SZN1" s="106"/>
      <c r="SZV1" s="106"/>
      <c r="TAD1" s="106"/>
      <c r="TAL1" s="106"/>
      <c r="TAT1" s="106"/>
      <c r="TBB1" s="106"/>
      <c r="TBJ1" s="106"/>
      <c r="TBR1" s="106"/>
      <c r="TBZ1" s="106"/>
      <c r="TCH1" s="106"/>
      <c r="TCP1" s="106"/>
      <c r="TCX1" s="106"/>
      <c r="TDF1" s="106"/>
      <c r="TDN1" s="106"/>
      <c r="TDV1" s="106"/>
      <c r="TED1" s="106"/>
      <c r="TEL1" s="106"/>
      <c r="TET1" s="106"/>
      <c r="TFB1" s="106"/>
      <c r="TFJ1" s="106"/>
      <c r="TFR1" s="106"/>
      <c r="TFZ1" s="106"/>
      <c r="TGH1" s="106"/>
      <c r="TGP1" s="106"/>
      <c r="TGX1" s="106"/>
      <c r="THF1" s="106"/>
      <c r="THN1" s="106"/>
      <c r="THV1" s="106"/>
      <c r="TID1" s="106"/>
      <c r="TIL1" s="106"/>
      <c r="TIT1" s="106"/>
      <c r="TJB1" s="106"/>
      <c r="TJJ1" s="106"/>
      <c r="TJR1" s="106"/>
      <c r="TJZ1" s="106"/>
      <c r="TKH1" s="106"/>
      <c r="TKP1" s="106"/>
      <c r="TKX1" s="106"/>
      <c r="TLF1" s="106"/>
      <c r="TLN1" s="106"/>
      <c r="TLV1" s="106"/>
      <c r="TMD1" s="106"/>
      <c r="TML1" s="106"/>
      <c r="TMT1" s="106"/>
      <c r="TNB1" s="106"/>
      <c r="TNJ1" s="106"/>
      <c r="TNR1" s="106"/>
      <c r="TNZ1" s="106"/>
      <c r="TOH1" s="106"/>
      <c r="TOP1" s="106"/>
      <c r="TOX1" s="106"/>
      <c r="TPF1" s="106"/>
      <c r="TPN1" s="106"/>
      <c r="TPV1" s="106"/>
      <c r="TQD1" s="106"/>
      <c r="TQL1" s="106"/>
      <c r="TQT1" s="106"/>
      <c r="TRB1" s="106"/>
      <c r="TRJ1" s="106"/>
      <c r="TRR1" s="106"/>
      <c r="TRZ1" s="106"/>
      <c r="TSH1" s="106"/>
      <c r="TSP1" s="106"/>
      <c r="TSX1" s="106"/>
      <c r="TTF1" s="106"/>
      <c r="TTN1" s="106"/>
      <c r="TTV1" s="106"/>
      <c r="TUD1" s="106"/>
      <c r="TUL1" s="106"/>
      <c r="TUT1" s="106"/>
      <c r="TVB1" s="106"/>
      <c r="TVJ1" s="106"/>
      <c r="TVR1" s="106"/>
      <c r="TVZ1" s="106"/>
      <c r="TWH1" s="106"/>
      <c r="TWP1" s="106"/>
      <c r="TWX1" s="106"/>
      <c r="TXF1" s="106"/>
      <c r="TXN1" s="106"/>
      <c r="TXV1" s="106"/>
      <c r="TYD1" s="106"/>
      <c r="TYL1" s="106"/>
      <c r="TYT1" s="106"/>
      <c r="TZB1" s="106"/>
      <c r="TZJ1" s="106"/>
      <c r="TZR1" s="106"/>
      <c r="TZZ1" s="106"/>
      <c r="UAH1" s="106"/>
      <c r="UAP1" s="106"/>
      <c r="UAX1" s="106"/>
      <c r="UBF1" s="106"/>
      <c r="UBN1" s="106"/>
      <c r="UBV1" s="106"/>
      <c r="UCD1" s="106"/>
      <c r="UCL1" s="106"/>
      <c r="UCT1" s="106"/>
      <c r="UDB1" s="106"/>
      <c r="UDJ1" s="106"/>
      <c r="UDR1" s="106"/>
      <c r="UDZ1" s="106"/>
      <c r="UEH1" s="106"/>
      <c r="UEP1" s="106"/>
      <c r="UEX1" s="106"/>
      <c r="UFF1" s="106"/>
      <c r="UFN1" s="106"/>
      <c r="UFV1" s="106"/>
      <c r="UGD1" s="106"/>
      <c r="UGL1" s="106"/>
      <c r="UGT1" s="106"/>
      <c r="UHB1" s="106"/>
      <c r="UHJ1" s="106"/>
      <c r="UHR1" s="106"/>
      <c r="UHZ1" s="106"/>
      <c r="UIH1" s="106"/>
      <c r="UIP1" s="106"/>
      <c r="UIX1" s="106"/>
      <c r="UJF1" s="106"/>
      <c r="UJN1" s="106"/>
      <c r="UJV1" s="106"/>
      <c r="UKD1" s="106"/>
      <c r="UKL1" s="106"/>
      <c r="UKT1" s="106"/>
      <c r="ULB1" s="106"/>
      <c r="ULJ1" s="106"/>
      <c r="ULR1" s="106"/>
      <c r="ULZ1" s="106"/>
      <c r="UMH1" s="106"/>
      <c r="UMP1" s="106"/>
      <c r="UMX1" s="106"/>
      <c r="UNF1" s="106"/>
      <c r="UNN1" s="106"/>
      <c r="UNV1" s="106"/>
      <c r="UOD1" s="106"/>
      <c r="UOL1" s="106"/>
      <c r="UOT1" s="106"/>
      <c r="UPB1" s="106"/>
      <c r="UPJ1" s="106"/>
      <c r="UPR1" s="106"/>
      <c r="UPZ1" s="106"/>
      <c r="UQH1" s="106"/>
      <c r="UQP1" s="106"/>
      <c r="UQX1" s="106"/>
      <c r="URF1" s="106"/>
      <c r="URN1" s="106"/>
      <c r="URV1" s="106"/>
      <c r="USD1" s="106"/>
      <c r="USL1" s="106"/>
      <c r="UST1" s="106"/>
      <c r="UTB1" s="106"/>
      <c r="UTJ1" s="106"/>
      <c r="UTR1" s="106"/>
      <c r="UTZ1" s="106"/>
      <c r="UUH1" s="106"/>
      <c r="UUP1" s="106"/>
      <c r="UUX1" s="106"/>
      <c r="UVF1" s="106"/>
      <c r="UVN1" s="106"/>
      <c r="UVV1" s="106"/>
      <c r="UWD1" s="106"/>
      <c r="UWL1" s="106"/>
      <c r="UWT1" s="106"/>
      <c r="UXB1" s="106"/>
      <c r="UXJ1" s="106"/>
      <c r="UXR1" s="106"/>
      <c r="UXZ1" s="106"/>
      <c r="UYH1" s="106"/>
      <c r="UYP1" s="106"/>
      <c r="UYX1" s="106"/>
      <c r="UZF1" s="106"/>
      <c r="UZN1" s="106"/>
      <c r="UZV1" s="106"/>
      <c r="VAD1" s="106"/>
      <c r="VAL1" s="106"/>
      <c r="VAT1" s="106"/>
      <c r="VBB1" s="106"/>
      <c r="VBJ1" s="106"/>
      <c r="VBR1" s="106"/>
      <c r="VBZ1" s="106"/>
      <c r="VCH1" s="106"/>
      <c r="VCP1" s="106"/>
      <c r="VCX1" s="106"/>
      <c r="VDF1" s="106"/>
      <c r="VDN1" s="106"/>
      <c r="VDV1" s="106"/>
      <c r="VED1" s="106"/>
      <c r="VEL1" s="106"/>
      <c r="VET1" s="106"/>
      <c r="VFB1" s="106"/>
      <c r="VFJ1" s="106"/>
      <c r="VFR1" s="106"/>
      <c r="VFZ1" s="106"/>
      <c r="VGH1" s="106"/>
      <c r="VGP1" s="106"/>
      <c r="VGX1" s="106"/>
      <c r="VHF1" s="106"/>
      <c r="VHN1" s="106"/>
      <c r="VHV1" s="106"/>
      <c r="VID1" s="106"/>
      <c r="VIL1" s="106"/>
      <c r="VIT1" s="106"/>
      <c r="VJB1" s="106"/>
      <c r="VJJ1" s="106"/>
      <c r="VJR1" s="106"/>
      <c r="VJZ1" s="106"/>
      <c r="VKH1" s="106"/>
      <c r="VKP1" s="106"/>
      <c r="VKX1" s="106"/>
      <c r="VLF1" s="106"/>
      <c r="VLN1" s="106"/>
      <c r="VLV1" s="106"/>
      <c r="VMD1" s="106"/>
      <c r="VML1" s="106"/>
      <c r="VMT1" s="106"/>
      <c r="VNB1" s="106"/>
      <c r="VNJ1" s="106"/>
      <c r="VNR1" s="106"/>
      <c r="VNZ1" s="106"/>
      <c r="VOH1" s="106"/>
      <c r="VOP1" s="106"/>
      <c r="VOX1" s="106"/>
      <c r="VPF1" s="106"/>
      <c r="VPN1" s="106"/>
      <c r="VPV1" s="106"/>
      <c r="VQD1" s="106"/>
      <c r="VQL1" s="106"/>
      <c r="VQT1" s="106"/>
      <c r="VRB1" s="106"/>
      <c r="VRJ1" s="106"/>
      <c r="VRR1" s="106"/>
      <c r="VRZ1" s="106"/>
      <c r="VSH1" s="106"/>
      <c r="VSP1" s="106"/>
      <c r="VSX1" s="106"/>
      <c r="VTF1" s="106"/>
      <c r="VTN1" s="106"/>
      <c r="VTV1" s="106"/>
      <c r="VUD1" s="106"/>
      <c r="VUL1" s="106"/>
      <c r="VUT1" s="106"/>
      <c r="VVB1" s="106"/>
      <c r="VVJ1" s="106"/>
      <c r="VVR1" s="106"/>
      <c r="VVZ1" s="106"/>
      <c r="VWH1" s="106"/>
      <c r="VWP1" s="106"/>
      <c r="VWX1" s="106"/>
      <c r="VXF1" s="106"/>
      <c r="VXN1" s="106"/>
      <c r="VXV1" s="106"/>
      <c r="VYD1" s="106"/>
      <c r="VYL1" s="106"/>
      <c r="VYT1" s="106"/>
      <c r="VZB1" s="106"/>
      <c r="VZJ1" s="106"/>
      <c r="VZR1" s="106"/>
      <c r="VZZ1" s="106"/>
      <c r="WAH1" s="106"/>
      <c r="WAP1" s="106"/>
      <c r="WAX1" s="106"/>
      <c r="WBF1" s="106"/>
      <c r="WBN1" s="106"/>
      <c r="WBV1" s="106"/>
      <c r="WCD1" s="106"/>
      <c r="WCL1" s="106"/>
      <c r="WCT1" s="106"/>
      <c r="WDB1" s="106"/>
      <c r="WDJ1" s="106"/>
      <c r="WDR1" s="106"/>
      <c r="WDZ1" s="106"/>
      <c r="WEH1" s="106"/>
      <c r="WEP1" s="106"/>
      <c r="WEX1" s="106"/>
      <c r="WFF1" s="106"/>
      <c r="WFN1" s="106"/>
      <c r="WFV1" s="106"/>
      <c r="WGD1" s="106"/>
      <c r="WGL1" s="106"/>
      <c r="WGT1" s="106"/>
      <c r="WHB1" s="106"/>
      <c r="WHJ1" s="106"/>
      <c r="WHR1" s="106"/>
      <c r="WHZ1" s="106"/>
      <c r="WIH1" s="106"/>
      <c r="WIP1" s="106"/>
      <c r="WIX1" s="106"/>
      <c r="WJF1" s="106"/>
      <c r="WJN1" s="106"/>
      <c r="WJV1" s="106"/>
      <c r="WKD1" s="106"/>
      <c r="WKL1" s="106"/>
      <c r="WKT1" s="106"/>
      <c r="WLB1" s="106"/>
      <c r="WLJ1" s="106"/>
      <c r="WLR1" s="106"/>
      <c r="WLZ1" s="106"/>
      <c r="WMH1" s="106"/>
      <c r="WMP1" s="106"/>
      <c r="WMX1" s="106"/>
      <c r="WNF1" s="106"/>
      <c r="WNN1" s="106"/>
      <c r="WNV1" s="106"/>
      <c r="WOD1" s="106"/>
      <c r="WOL1" s="106"/>
      <c r="WOT1" s="106"/>
      <c r="WPB1" s="106"/>
      <c r="WPJ1" s="106"/>
      <c r="WPR1" s="106"/>
      <c r="WPZ1" s="106"/>
      <c r="WQH1" s="106"/>
      <c r="WQP1" s="106"/>
      <c r="WQX1" s="106"/>
      <c r="WRF1" s="106"/>
      <c r="WRN1" s="106"/>
      <c r="WRV1" s="106"/>
      <c r="WSD1" s="106"/>
      <c r="WSL1" s="106"/>
      <c r="WST1" s="106"/>
      <c r="WTB1" s="106"/>
      <c r="WTJ1" s="106"/>
      <c r="WTR1" s="106"/>
      <c r="WTZ1" s="106"/>
      <c r="WUH1" s="106"/>
      <c r="WUP1" s="106"/>
      <c r="WUX1" s="106"/>
      <c r="WVF1" s="106"/>
      <c r="WVN1" s="106"/>
      <c r="WVV1" s="106"/>
      <c r="WWD1" s="106"/>
      <c r="WWL1" s="106"/>
      <c r="WWT1" s="106"/>
      <c r="WXB1" s="106"/>
      <c r="WXJ1" s="106"/>
      <c r="WXR1" s="106"/>
      <c r="WXZ1" s="106"/>
      <c r="WYH1" s="106"/>
      <c r="WYP1" s="106"/>
      <c r="WYX1" s="106"/>
      <c r="WZF1" s="106"/>
      <c r="WZN1" s="106"/>
      <c r="WZV1" s="106"/>
      <c r="XAD1" s="106"/>
      <c r="XAL1" s="106"/>
      <c r="XAT1" s="106"/>
      <c r="XBB1" s="106"/>
      <c r="XBJ1" s="106"/>
      <c r="XBR1" s="106"/>
      <c r="XBZ1" s="106"/>
      <c r="XCH1" s="106"/>
      <c r="XCP1" s="106"/>
      <c r="XCX1" s="106"/>
      <c r="XDF1" s="106"/>
      <c r="XDN1" s="106"/>
      <c r="XDV1" s="106"/>
      <c r="XED1" s="106"/>
      <c r="XEL1" s="106"/>
      <c r="XET1" s="106"/>
      <c r="XFB1" s="106"/>
    </row>
    <row r="2" spans="1:1022 1030:2046 2054:3070 3078:4094 4102:5118 5126:6142 6150:7166 7174:8190 8198:9214 9222:10238 10246:11262 11270:12286 12294:13310 13318:14334 14342:15358 15366:16382">
      <c r="A2" t="s">
        <v>828</v>
      </c>
      <c r="B2" s="97"/>
      <c r="C2" s="9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8"/>
  <sheetViews>
    <sheetView tabSelected="1" zoomScale="120" zoomScaleNormal="120" workbookViewId="0">
      <pane ySplit="1" topLeftCell="A2" activePane="bottomLeft" state="frozen"/>
      <selection pane="bottomLeft" activeCell="A116" sqref="A116:XFD116"/>
    </sheetView>
  </sheetViews>
  <sheetFormatPr defaultColWidth="8.6640625" defaultRowHeight="14.4"/>
  <cols>
    <col min="1" max="1" width="4.6640625" style="213" customWidth="1"/>
    <col min="2" max="2" width="13.6640625" customWidth="1"/>
    <col min="3" max="3" width="12.33203125" style="4" bestFit="1" customWidth="1"/>
    <col min="4" max="4" width="61.44140625" customWidth="1"/>
    <col min="5" max="5" width="19.6640625" customWidth="1"/>
    <col min="6" max="6" width="16.5546875" style="5" customWidth="1"/>
    <col min="7" max="7" width="26.33203125" style="77" customWidth="1"/>
    <col min="8" max="8" width="32.33203125" bestFit="1" customWidth="1"/>
  </cols>
  <sheetData>
    <row r="1" spans="1:8" ht="27">
      <c r="A1" s="27" t="s">
        <v>19</v>
      </c>
      <c r="B1" s="27" t="s">
        <v>0</v>
      </c>
      <c r="C1" s="28" t="s">
        <v>146</v>
      </c>
      <c r="D1" s="27" t="s">
        <v>2</v>
      </c>
      <c r="E1" s="27" t="s">
        <v>13</v>
      </c>
      <c r="F1" s="27" t="s">
        <v>118</v>
      </c>
      <c r="G1" s="78" t="s">
        <v>200</v>
      </c>
      <c r="H1" s="78" t="s">
        <v>113</v>
      </c>
    </row>
    <row r="2" spans="1:8">
      <c r="A2" s="336" t="s">
        <v>509</v>
      </c>
      <c r="B2" s="337"/>
      <c r="C2" s="337"/>
      <c r="D2" s="337"/>
      <c r="E2" s="337"/>
      <c r="F2" s="337"/>
      <c r="G2" s="337"/>
      <c r="H2" s="338"/>
    </row>
    <row r="3" spans="1:8" ht="106.2">
      <c r="A3" s="206">
        <v>1</v>
      </c>
      <c r="B3" s="25"/>
      <c r="C3" s="25"/>
      <c r="D3" s="29" t="s">
        <v>911</v>
      </c>
      <c r="E3" s="29" t="s">
        <v>688</v>
      </c>
      <c r="F3" s="151" t="s">
        <v>829</v>
      </c>
      <c r="G3" s="25" t="s">
        <v>175</v>
      </c>
      <c r="H3" s="25" t="s">
        <v>469</v>
      </c>
    </row>
    <row r="4" spans="1:8" ht="28.8">
      <c r="A4" s="206">
        <v>2</v>
      </c>
      <c r="B4" s="29"/>
      <c r="C4" s="25"/>
      <c r="D4" s="89" t="s">
        <v>6</v>
      </c>
      <c r="E4" s="25" t="s">
        <v>7</v>
      </c>
      <c r="F4" s="167" t="s">
        <v>829</v>
      </c>
      <c r="G4" s="25" t="s">
        <v>175</v>
      </c>
      <c r="H4" s="25"/>
    </row>
    <row r="5" spans="1:8">
      <c r="A5" s="206"/>
      <c r="B5" s="29"/>
      <c r="C5" s="25"/>
      <c r="D5" s="244" t="s">
        <v>716</v>
      </c>
      <c r="E5" s="245" t="s">
        <v>715</v>
      </c>
      <c r="F5" s="167" t="s">
        <v>829</v>
      </c>
      <c r="G5" s="25"/>
      <c r="H5" s="25"/>
    </row>
    <row r="6" spans="1:8">
      <c r="A6" s="206">
        <v>3</v>
      </c>
      <c r="B6" s="25"/>
      <c r="C6" s="25"/>
      <c r="D6" s="90" t="s">
        <v>165</v>
      </c>
      <c r="E6" s="35" t="s">
        <v>3</v>
      </c>
      <c r="F6" s="151" t="s">
        <v>829</v>
      </c>
      <c r="G6" s="25" t="s">
        <v>175</v>
      </c>
      <c r="H6" s="25"/>
    </row>
    <row r="7" spans="1:8" ht="40.200000000000003">
      <c r="A7" s="206">
        <v>4</v>
      </c>
      <c r="B7" s="25" t="s">
        <v>815</v>
      </c>
      <c r="C7" s="25">
        <v>0.5</v>
      </c>
      <c r="D7" s="88" t="s">
        <v>192</v>
      </c>
      <c r="E7" s="29" t="s">
        <v>3</v>
      </c>
      <c r="F7" s="167" t="s">
        <v>829</v>
      </c>
      <c r="G7" s="25" t="s">
        <v>175</v>
      </c>
      <c r="H7" s="25"/>
    </row>
    <row r="8" spans="1:8" ht="28.8">
      <c r="A8" s="206">
        <v>5</v>
      </c>
      <c r="B8" s="25" t="s">
        <v>815</v>
      </c>
      <c r="C8" s="25">
        <v>0.58333333333333337</v>
      </c>
      <c r="D8" s="29" t="s">
        <v>870</v>
      </c>
      <c r="E8" s="29" t="s">
        <v>724</v>
      </c>
      <c r="F8" s="151" t="s">
        <v>829</v>
      </c>
      <c r="G8" s="158" t="s">
        <v>694</v>
      </c>
      <c r="H8" s="89"/>
    </row>
    <row r="9" spans="1:8" ht="28.8">
      <c r="A9" s="206">
        <v>6</v>
      </c>
      <c r="B9" s="25" t="s">
        <v>815</v>
      </c>
      <c r="C9" s="25" t="s">
        <v>8</v>
      </c>
      <c r="D9" s="29" t="s">
        <v>830</v>
      </c>
      <c r="E9" s="29" t="s">
        <v>711</v>
      </c>
      <c r="F9" s="151" t="s">
        <v>829</v>
      </c>
      <c r="G9" s="25" t="s">
        <v>175</v>
      </c>
      <c r="H9" s="25"/>
    </row>
    <row r="10" spans="1:8" ht="28.8">
      <c r="A10" s="206">
        <v>7</v>
      </c>
      <c r="B10" s="25" t="s">
        <v>815</v>
      </c>
      <c r="C10" s="25" t="s">
        <v>8</v>
      </c>
      <c r="D10" s="29" t="s">
        <v>831</v>
      </c>
      <c r="E10" s="242" t="s">
        <v>711</v>
      </c>
      <c r="F10" s="151" t="s">
        <v>829</v>
      </c>
      <c r="G10" s="25" t="s">
        <v>175</v>
      </c>
      <c r="H10" s="25" t="s">
        <v>712</v>
      </c>
    </row>
    <row r="11" spans="1:8" ht="28.8">
      <c r="A11" s="206">
        <v>8</v>
      </c>
      <c r="B11" s="25" t="s">
        <v>815</v>
      </c>
      <c r="C11" s="25" t="s">
        <v>8</v>
      </c>
      <c r="D11" s="29" t="s">
        <v>293</v>
      </c>
      <c r="E11" s="29" t="s">
        <v>711</v>
      </c>
      <c r="F11" s="151" t="s">
        <v>829</v>
      </c>
      <c r="G11" s="25" t="s">
        <v>175</v>
      </c>
      <c r="H11" s="25"/>
    </row>
    <row r="12" spans="1:8" ht="28.8">
      <c r="A12" s="206">
        <v>9</v>
      </c>
      <c r="B12" s="25" t="s">
        <v>815</v>
      </c>
      <c r="C12" s="25" t="s">
        <v>8</v>
      </c>
      <c r="D12" s="29" t="s">
        <v>318</v>
      </c>
      <c r="E12" s="29" t="s">
        <v>711</v>
      </c>
      <c r="F12" s="151" t="s">
        <v>829</v>
      </c>
      <c r="G12" s="25" t="s">
        <v>175</v>
      </c>
      <c r="H12" s="25" t="s">
        <v>876</v>
      </c>
    </row>
    <row r="13" spans="1:8" ht="40.200000000000003">
      <c r="A13" s="206">
        <v>10</v>
      </c>
      <c r="B13" s="25" t="s">
        <v>815</v>
      </c>
      <c r="C13" s="29" t="s">
        <v>4</v>
      </c>
      <c r="D13" s="29" t="s">
        <v>15</v>
      </c>
      <c r="E13" s="29" t="s">
        <v>695</v>
      </c>
      <c r="F13" s="167" t="s">
        <v>829</v>
      </c>
      <c r="G13" s="158" t="s">
        <v>694</v>
      </c>
      <c r="H13" s="25" t="s">
        <v>622</v>
      </c>
    </row>
    <row r="14" spans="1:8">
      <c r="A14" s="207"/>
      <c r="B14" s="165"/>
      <c r="C14" s="166"/>
      <c r="D14" s="167"/>
      <c r="E14" s="167"/>
      <c r="F14" s="167" t="s">
        <v>632</v>
      </c>
      <c r="G14" s="168"/>
      <c r="H14" s="165"/>
    </row>
    <row r="15" spans="1:8" ht="27">
      <c r="A15" s="212">
        <v>11</v>
      </c>
      <c r="B15" s="29" t="s">
        <v>816</v>
      </c>
      <c r="C15" s="35" t="s">
        <v>119</v>
      </c>
      <c r="D15" s="29" t="s">
        <v>20</v>
      </c>
      <c r="E15" s="29" t="s">
        <v>711</v>
      </c>
      <c r="F15" s="151" t="s">
        <v>829</v>
      </c>
      <c r="G15" s="158" t="s">
        <v>694</v>
      </c>
      <c r="H15" s="25" t="s">
        <v>678</v>
      </c>
    </row>
    <row r="16" spans="1:8" ht="27">
      <c r="A16" s="212">
        <v>12</v>
      </c>
      <c r="B16" s="29" t="s">
        <v>816</v>
      </c>
      <c r="C16" s="29" t="s">
        <v>4</v>
      </c>
      <c r="D16" s="29" t="s">
        <v>193</v>
      </c>
      <c r="E16" s="29" t="s">
        <v>14</v>
      </c>
      <c r="F16" s="151" t="s">
        <v>829</v>
      </c>
      <c r="G16" s="158" t="s">
        <v>694</v>
      </c>
      <c r="H16" s="25"/>
    </row>
    <row r="17" spans="1:8" ht="27">
      <c r="A17" s="212">
        <v>13</v>
      </c>
      <c r="B17" s="29" t="s">
        <v>816</v>
      </c>
      <c r="C17" s="29" t="s">
        <v>4</v>
      </c>
      <c r="D17" s="29" t="s">
        <v>294</v>
      </c>
      <c r="E17" s="242" t="s">
        <v>711</v>
      </c>
      <c r="F17" s="151" t="s">
        <v>829</v>
      </c>
      <c r="G17" s="25" t="s">
        <v>175</v>
      </c>
      <c r="H17" s="25" t="s">
        <v>712</v>
      </c>
    </row>
    <row r="18" spans="1:8" ht="27">
      <c r="A18" s="212">
        <v>14</v>
      </c>
      <c r="B18" s="29" t="s">
        <v>816</v>
      </c>
      <c r="C18" s="25">
        <v>0.70833333333333337</v>
      </c>
      <c r="D18" s="29" t="s">
        <v>894</v>
      </c>
      <c r="E18" s="29" t="s">
        <v>695</v>
      </c>
      <c r="F18" s="151" t="s">
        <v>829</v>
      </c>
      <c r="G18" s="158" t="s">
        <v>694</v>
      </c>
      <c r="H18" s="25"/>
    </row>
    <row r="19" spans="1:8" ht="28.5" customHeight="1">
      <c r="A19" s="212">
        <v>15</v>
      </c>
      <c r="B19" s="29" t="s">
        <v>816</v>
      </c>
      <c r="C19" s="25">
        <v>0.70833333333333337</v>
      </c>
      <c r="D19" s="25" t="s">
        <v>522</v>
      </c>
      <c r="E19" s="41" t="s">
        <v>199</v>
      </c>
      <c r="F19" s="151" t="s">
        <v>829</v>
      </c>
      <c r="G19" s="158" t="s">
        <v>857</v>
      </c>
      <c r="H19" s="25"/>
    </row>
    <row r="20" spans="1:8" ht="27">
      <c r="A20" s="212">
        <v>16</v>
      </c>
      <c r="B20" s="29" t="s">
        <v>816</v>
      </c>
      <c r="C20" s="25">
        <v>0.70833333333333337</v>
      </c>
      <c r="D20" s="25" t="s">
        <v>523</v>
      </c>
      <c r="E20" s="41" t="s">
        <v>199</v>
      </c>
      <c r="F20" s="151" t="s">
        <v>829</v>
      </c>
      <c r="G20" s="158" t="s">
        <v>694</v>
      </c>
      <c r="H20" s="25"/>
    </row>
    <row r="21" spans="1:8" ht="28.8">
      <c r="A21" s="212">
        <v>17</v>
      </c>
      <c r="B21" s="29" t="s">
        <v>816</v>
      </c>
      <c r="C21" s="25">
        <v>0.75</v>
      </c>
      <c r="D21" s="25" t="s">
        <v>669</v>
      </c>
      <c r="E21" s="41" t="s">
        <v>199</v>
      </c>
      <c r="F21" s="151" t="s">
        <v>829</v>
      </c>
      <c r="G21" s="158" t="s">
        <v>694</v>
      </c>
      <c r="H21" s="25"/>
    </row>
    <row r="22" spans="1:8">
      <c r="A22" s="208"/>
      <c r="B22" s="167"/>
      <c r="C22" s="165"/>
      <c r="D22" s="165"/>
      <c r="E22" s="167"/>
      <c r="F22" s="167"/>
      <c r="G22" s="168"/>
      <c r="H22" s="165"/>
    </row>
    <row r="23" spans="1:8" ht="72">
      <c r="A23" s="214">
        <v>18</v>
      </c>
      <c r="B23" s="29" t="s">
        <v>806</v>
      </c>
      <c r="C23" s="26" t="s">
        <v>16</v>
      </c>
      <c r="D23" s="26" t="s">
        <v>708</v>
      </c>
      <c r="E23" s="170" t="s">
        <v>729</v>
      </c>
      <c r="F23" s="151" t="s">
        <v>829</v>
      </c>
      <c r="G23" s="158" t="s">
        <v>694</v>
      </c>
      <c r="H23" s="134"/>
    </row>
    <row r="24" spans="1:8" ht="72">
      <c r="A24" s="214">
        <v>19</v>
      </c>
      <c r="B24" s="29" t="s">
        <v>806</v>
      </c>
      <c r="C24" s="26" t="s">
        <v>8</v>
      </c>
      <c r="D24" s="26" t="s">
        <v>898</v>
      </c>
      <c r="E24" s="26" t="s">
        <v>341</v>
      </c>
      <c r="F24" s="167" t="s">
        <v>829</v>
      </c>
      <c r="G24" s="235" t="s">
        <v>694</v>
      </c>
      <c r="H24" s="26"/>
    </row>
    <row r="25" spans="1:8" ht="28.8">
      <c r="A25" s="214">
        <v>20</v>
      </c>
      <c r="B25" s="29" t="s">
        <v>806</v>
      </c>
      <c r="C25" s="26" t="s">
        <v>8</v>
      </c>
      <c r="D25" s="26" t="s">
        <v>9</v>
      </c>
      <c r="E25" s="26" t="s">
        <v>14</v>
      </c>
      <c r="F25" s="151" t="s">
        <v>829</v>
      </c>
      <c r="G25" s="26" t="s">
        <v>175</v>
      </c>
      <c r="H25" s="26"/>
    </row>
    <row r="26" spans="1:8" ht="43.2">
      <c r="A26" s="207">
        <v>21</v>
      </c>
      <c r="B26" s="29" t="s">
        <v>806</v>
      </c>
      <c r="C26" s="26" t="s">
        <v>8</v>
      </c>
      <c r="D26" s="26" t="s">
        <v>326</v>
      </c>
      <c r="E26" s="170" t="s">
        <v>881</v>
      </c>
      <c r="F26" s="151" t="s">
        <v>148</v>
      </c>
      <c r="G26" s="159" t="s">
        <v>694</v>
      </c>
      <c r="H26" s="135" t="s">
        <v>643</v>
      </c>
    </row>
    <row r="27" spans="1:8" ht="43.2">
      <c r="A27" s="207">
        <v>22</v>
      </c>
      <c r="B27" s="29" t="s">
        <v>806</v>
      </c>
      <c r="C27" s="26" t="s">
        <v>8</v>
      </c>
      <c r="D27" s="26" t="s">
        <v>804</v>
      </c>
      <c r="E27" s="92" t="s">
        <v>812</v>
      </c>
      <c r="F27" s="167" t="s">
        <v>829</v>
      </c>
      <c r="G27" s="262" t="s">
        <v>694</v>
      </c>
      <c r="H27" s="191"/>
    </row>
    <row r="28" spans="1:8" ht="43.2">
      <c r="A28" s="207">
        <v>23</v>
      </c>
      <c r="B28" s="26" t="s">
        <v>807</v>
      </c>
      <c r="C28" s="26" t="s">
        <v>120</v>
      </c>
      <c r="D28" s="26" t="s">
        <v>194</v>
      </c>
      <c r="E28" s="26" t="s">
        <v>821</v>
      </c>
      <c r="F28" s="151" t="s">
        <v>829</v>
      </c>
      <c r="G28" s="158" t="s">
        <v>694</v>
      </c>
      <c r="H28" s="25"/>
    </row>
    <row r="29" spans="1:8" ht="43.2">
      <c r="A29" s="207">
        <v>24</v>
      </c>
      <c r="B29" s="26" t="s">
        <v>807</v>
      </c>
      <c r="C29" s="26" t="s">
        <v>17</v>
      </c>
      <c r="D29" s="26" t="s">
        <v>502</v>
      </c>
      <c r="E29" s="26" t="s">
        <v>535</v>
      </c>
      <c r="F29" s="151" t="s">
        <v>829</v>
      </c>
      <c r="G29" s="158" t="s">
        <v>694</v>
      </c>
      <c r="H29" s="134"/>
    </row>
    <row r="30" spans="1:8" ht="28.8">
      <c r="A30" s="207">
        <v>25</v>
      </c>
      <c r="B30" s="26" t="s">
        <v>807</v>
      </c>
      <c r="C30" s="26" t="s">
        <v>131</v>
      </c>
      <c r="D30" s="26" t="s">
        <v>584</v>
      </c>
      <c r="E30" s="26" t="s">
        <v>536</v>
      </c>
      <c r="F30" s="151" t="s">
        <v>829</v>
      </c>
      <c r="G30" s="158" t="s">
        <v>694</v>
      </c>
      <c r="H30" s="25" t="s">
        <v>304</v>
      </c>
    </row>
    <row r="31" spans="1:8" ht="28.8">
      <c r="A31" s="207">
        <v>26</v>
      </c>
      <c r="B31" s="26" t="s">
        <v>807</v>
      </c>
      <c r="C31" s="26" t="s">
        <v>131</v>
      </c>
      <c r="D31" s="26" t="s">
        <v>614</v>
      </c>
      <c r="E31" s="26" t="s">
        <v>623</v>
      </c>
      <c r="F31" s="151" t="s">
        <v>829</v>
      </c>
      <c r="G31" s="158" t="s">
        <v>694</v>
      </c>
      <c r="H31" s="25"/>
    </row>
    <row r="32" spans="1:8" ht="28.8">
      <c r="A32" s="207">
        <v>27</v>
      </c>
      <c r="B32" s="26" t="s">
        <v>807</v>
      </c>
      <c r="C32" s="26" t="s">
        <v>624</v>
      </c>
      <c r="D32" s="127" t="s">
        <v>822</v>
      </c>
      <c r="E32" s="26" t="s">
        <v>141</v>
      </c>
      <c r="F32" s="151" t="s">
        <v>148</v>
      </c>
      <c r="G32" s="174" t="s">
        <v>694</v>
      </c>
      <c r="H32" s="176" t="s">
        <v>823</v>
      </c>
    </row>
    <row r="33" spans="1:8" ht="69" customHeight="1">
      <c r="A33" s="207">
        <v>28</v>
      </c>
      <c r="B33" s="26" t="s">
        <v>807</v>
      </c>
      <c r="C33" s="170" t="s">
        <v>132</v>
      </c>
      <c r="D33" s="26" t="s">
        <v>465</v>
      </c>
      <c r="E33" s="170" t="s">
        <v>662</v>
      </c>
      <c r="F33" s="151" t="s">
        <v>829</v>
      </c>
      <c r="G33" s="158" t="s">
        <v>694</v>
      </c>
      <c r="H33" s="25"/>
    </row>
    <row r="34" spans="1:8" ht="28.8">
      <c r="A34" s="207">
        <v>29</v>
      </c>
      <c r="B34" s="26" t="s">
        <v>807</v>
      </c>
      <c r="C34" s="170" t="s">
        <v>528</v>
      </c>
      <c r="D34" s="26" t="s">
        <v>644</v>
      </c>
      <c r="E34" s="26" t="s">
        <v>695</v>
      </c>
      <c r="F34" s="151" t="s">
        <v>829</v>
      </c>
      <c r="G34" s="174" t="s">
        <v>694</v>
      </c>
      <c r="H34" s="25"/>
    </row>
    <row r="35" spans="1:8" ht="57.6">
      <c r="A35" s="207">
        <v>30</v>
      </c>
      <c r="B35" s="26" t="s">
        <v>807</v>
      </c>
      <c r="C35" s="177" t="s">
        <v>575</v>
      </c>
      <c r="D35" s="26" t="s">
        <v>583</v>
      </c>
      <c r="E35" s="170" t="s">
        <v>542</v>
      </c>
      <c r="F35" s="151" t="s">
        <v>829</v>
      </c>
      <c r="G35" s="158" t="s">
        <v>694</v>
      </c>
      <c r="H35" s="25" t="s">
        <v>467</v>
      </c>
    </row>
    <row r="36" spans="1:8" ht="28.8">
      <c r="A36" s="207">
        <v>31</v>
      </c>
      <c r="B36" s="26" t="s">
        <v>807</v>
      </c>
      <c r="C36" s="26" t="s">
        <v>461</v>
      </c>
      <c r="D36" s="26" t="s">
        <v>687</v>
      </c>
      <c r="E36" s="170" t="s">
        <v>543</v>
      </c>
      <c r="F36" s="151" t="s">
        <v>829</v>
      </c>
      <c r="G36" s="158" t="s">
        <v>694</v>
      </c>
      <c r="H36" s="134"/>
    </row>
    <row r="37" spans="1:8">
      <c r="A37" s="207"/>
      <c r="B37" s="92"/>
      <c r="C37" s="169"/>
      <c r="D37" s="167"/>
      <c r="E37" s="167"/>
      <c r="F37" s="167"/>
      <c r="G37" s="92"/>
      <c r="H37" s="165"/>
    </row>
    <row r="38" spans="1:8" ht="15.6">
      <c r="A38" s="209"/>
      <c r="B38" s="73"/>
      <c r="C38" s="74"/>
      <c r="D38" s="75"/>
      <c r="E38" s="75"/>
      <c r="F38" s="76"/>
      <c r="G38" s="76"/>
      <c r="H38" s="76"/>
    </row>
    <row r="39" spans="1:8">
      <c r="A39" s="333" t="s">
        <v>513</v>
      </c>
      <c r="B39" s="334"/>
      <c r="C39" s="334"/>
      <c r="D39" s="334"/>
      <c r="E39" s="334"/>
      <c r="F39" s="334"/>
      <c r="G39" s="335"/>
      <c r="H39" s="6"/>
    </row>
    <row r="40" spans="1:8" ht="31.2">
      <c r="A40" s="208">
        <v>32</v>
      </c>
      <c r="B40" s="30" t="s">
        <v>807</v>
      </c>
      <c r="C40" s="30" t="s">
        <v>628</v>
      </c>
      <c r="D40" s="87" t="s">
        <v>205</v>
      </c>
      <c r="E40" s="31" t="s">
        <v>206</v>
      </c>
      <c r="F40" s="151" t="s">
        <v>829</v>
      </c>
      <c r="G40" s="31" t="s">
        <v>81</v>
      </c>
      <c r="H40" s="6" t="s">
        <v>305</v>
      </c>
    </row>
    <row r="41" spans="1:8" ht="57.6">
      <c r="A41" s="208">
        <v>33</v>
      </c>
      <c r="B41" s="30" t="s">
        <v>807</v>
      </c>
      <c r="C41" s="87">
        <v>0.69791666666666663</v>
      </c>
      <c r="D41" s="31" t="s">
        <v>798</v>
      </c>
      <c r="E41" s="31" t="s">
        <v>832</v>
      </c>
      <c r="F41" s="151" t="s">
        <v>148</v>
      </c>
      <c r="G41" s="31" t="s">
        <v>81</v>
      </c>
      <c r="H41" s="6" t="s">
        <v>533</v>
      </c>
    </row>
    <row r="42" spans="1:8" ht="93.6" thickBot="1">
      <c r="A42" s="208">
        <v>34</v>
      </c>
      <c r="B42" s="30" t="s">
        <v>807</v>
      </c>
      <c r="C42" s="87">
        <v>0.69791666666666663</v>
      </c>
      <c r="D42" s="31" t="s">
        <v>586</v>
      </c>
      <c r="E42" s="31" t="s">
        <v>170</v>
      </c>
      <c r="F42" s="151" t="s">
        <v>829</v>
      </c>
      <c r="G42" s="31" t="s">
        <v>81</v>
      </c>
      <c r="H42" s="186" t="s">
        <v>587</v>
      </c>
    </row>
    <row r="43" spans="1:8" ht="40.799999999999997" thickBot="1">
      <c r="A43" s="208">
        <v>35</v>
      </c>
      <c r="B43" s="30" t="s">
        <v>807</v>
      </c>
      <c r="C43" s="87">
        <v>0.69791666666666663</v>
      </c>
      <c r="D43" s="31" t="s">
        <v>895</v>
      </c>
      <c r="E43" s="31" t="s">
        <v>832</v>
      </c>
      <c r="F43" s="167" t="s">
        <v>829</v>
      </c>
      <c r="G43" s="31" t="s">
        <v>81</v>
      </c>
      <c r="H43" s="186" t="s">
        <v>588</v>
      </c>
    </row>
    <row r="44" spans="1:8" ht="31.2">
      <c r="A44" s="208">
        <v>36</v>
      </c>
      <c r="B44" s="30" t="s">
        <v>807</v>
      </c>
      <c r="C44" s="87">
        <v>0.69791666666666663</v>
      </c>
      <c r="D44" s="31" t="s">
        <v>615</v>
      </c>
      <c r="E44" s="31" t="s">
        <v>602</v>
      </c>
      <c r="F44" s="167" t="s">
        <v>829</v>
      </c>
      <c r="G44" s="6"/>
      <c r="H44" s="190"/>
    </row>
    <row r="45" spans="1:8" ht="100.8">
      <c r="A45" s="208">
        <v>37</v>
      </c>
      <c r="B45" s="30" t="s">
        <v>807</v>
      </c>
      <c r="C45" s="87">
        <v>0.70833333333333337</v>
      </c>
      <c r="D45" s="31" t="s">
        <v>801</v>
      </c>
      <c r="E45" s="31" t="s">
        <v>197</v>
      </c>
      <c r="F45" s="151" t="s">
        <v>829</v>
      </c>
      <c r="G45" s="31" t="s">
        <v>81</v>
      </c>
      <c r="H45" s="157" t="s">
        <v>663</v>
      </c>
    </row>
    <row r="46" spans="1:8" ht="31.2">
      <c r="A46" s="208">
        <v>38</v>
      </c>
      <c r="B46" s="30" t="s">
        <v>807</v>
      </c>
      <c r="C46" s="1" t="s">
        <v>195</v>
      </c>
      <c r="D46" s="31" t="s">
        <v>327</v>
      </c>
      <c r="E46" s="31" t="s">
        <v>724</v>
      </c>
      <c r="F46" s="151" t="s">
        <v>829</v>
      </c>
      <c r="G46" s="31" t="s">
        <v>81</v>
      </c>
      <c r="H46" s="6"/>
    </row>
    <row r="47" spans="1:8" ht="31.2">
      <c r="A47" s="208">
        <v>39</v>
      </c>
      <c r="B47" s="30" t="s">
        <v>807</v>
      </c>
      <c r="C47" s="1" t="s">
        <v>195</v>
      </c>
      <c r="D47" s="31" t="s">
        <v>357</v>
      </c>
      <c r="E47" s="31" t="s">
        <v>532</v>
      </c>
      <c r="F47" s="151" t="s">
        <v>829</v>
      </c>
      <c r="G47" s="31" t="s">
        <v>81</v>
      </c>
      <c r="H47" s="127" t="s">
        <v>896</v>
      </c>
    </row>
    <row r="48" spans="1:8" ht="40.200000000000003">
      <c r="A48" s="208">
        <v>40</v>
      </c>
      <c r="B48" s="30" t="s">
        <v>807</v>
      </c>
      <c r="C48" s="1" t="s">
        <v>195</v>
      </c>
      <c r="D48" s="31" t="s">
        <v>204</v>
      </c>
      <c r="E48" s="31" t="s">
        <v>141</v>
      </c>
      <c r="F48" s="151" t="s">
        <v>829</v>
      </c>
      <c r="G48" s="31" t="s">
        <v>81</v>
      </c>
      <c r="H48" s="6" t="s">
        <v>877</v>
      </c>
    </row>
    <row r="49" spans="1:8" ht="79.8">
      <c r="A49" s="208">
        <v>41</v>
      </c>
      <c r="B49" s="30" t="s">
        <v>807</v>
      </c>
      <c r="C49" s="2" t="s">
        <v>473</v>
      </c>
      <c r="D49" s="31" t="s">
        <v>833</v>
      </c>
      <c r="E49" s="31" t="s">
        <v>510</v>
      </c>
      <c r="F49" s="151" t="s">
        <v>829</v>
      </c>
      <c r="G49" s="31" t="s">
        <v>81</v>
      </c>
      <c r="H49" s="6"/>
    </row>
    <row r="50" spans="1:8" ht="119.4">
      <c r="A50" s="208">
        <v>42</v>
      </c>
      <c r="B50" s="30" t="s">
        <v>807</v>
      </c>
      <c r="C50" s="2" t="s">
        <v>473</v>
      </c>
      <c r="D50" s="31" t="s">
        <v>912</v>
      </c>
      <c r="E50" s="31" t="s">
        <v>18</v>
      </c>
      <c r="F50" s="151" t="s">
        <v>829</v>
      </c>
      <c r="G50" s="6" t="s">
        <v>81</v>
      </c>
      <c r="H50" s="6"/>
    </row>
    <row r="51" spans="1:8" ht="15.6">
      <c r="A51" s="209"/>
      <c r="B51" s="73"/>
      <c r="C51" s="74"/>
      <c r="D51" s="75"/>
      <c r="E51" s="75"/>
      <c r="F51" s="76" t="s">
        <v>632</v>
      </c>
      <c r="G51" s="76"/>
      <c r="H51" s="76"/>
    </row>
    <row r="52" spans="1:8">
      <c r="A52" s="327" t="s">
        <v>747</v>
      </c>
      <c r="B52" s="328"/>
      <c r="C52" s="328"/>
      <c r="D52" s="328"/>
      <c r="E52" s="328"/>
      <c r="F52" s="329"/>
      <c r="G52" s="327"/>
      <c r="H52" s="328"/>
    </row>
    <row r="53" spans="1:8" ht="40.5" customHeight="1">
      <c r="A53" s="208" t="s">
        <v>903</v>
      </c>
      <c r="B53" s="44" t="s">
        <v>807</v>
      </c>
      <c r="C53" s="81">
        <v>0.70833333333333337</v>
      </c>
      <c r="D53" s="44" t="s">
        <v>899</v>
      </c>
      <c r="E53" s="41" t="s">
        <v>900</v>
      </c>
      <c r="F53" s="151" t="s">
        <v>829</v>
      </c>
      <c r="G53" s="45"/>
      <c r="H53" s="171"/>
    </row>
    <row r="54" spans="1:8" ht="57.75" customHeight="1">
      <c r="A54" s="208">
        <v>43</v>
      </c>
      <c r="B54" s="44" t="s">
        <v>807</v>
      </c>
      <c r="C54" s="81" t="s">
        <v>738</v>
      </c>
      <c r="D54" s="44" t="s">
        <v>739</v>
      </c>
      <c r="E54" s="41" t="s">
        <v>133</v>
      </c>
      <c r="F54" s="151" t="s">
        <v>824</v>
      </c>
      <c r="G54" s="45" t="s">
        <v>81</v>
      </c>
      <c r="H54" s="171" t="s">
        <v>740</v>
      </c>
    </row>
    <row r="55" spans="1:8" ht="27">
      <c r="A55" s="207">
        <v>44</v>
      </c>
      <c r="B55" s="44" t="s">
        <v>807</v>
      </c>
      <c r="C55" s="79">
        <v>0.75</v>
      </c>
      <c r="D55" s="44" t="s">
        <v>668</v>
      </c>
      <c r="E55" s="41" t="s">
        <v>5</v>
      </c>
      <c r="F55" s="151" t="s">
        <v>829</v>
      </c>
      <c r="G55" s="45" t="s">
        <v>81</v>
      </c>
      <c r="H55" s="135"/>
    </row>
    <row r="56" spans="1:8" ht="27">
      <c r="A56" s="207">
        <v>45</v>
      </c>
      <c r="B56" s="44" t="s">
        <v>807</v>
      </c>
      <c r="C56" s="79" t="s">
        <v>596</v>
      </c>
      <c r="D56" s="44" t="s">
        <v>692</v>
      </c>
      <c r="E56" s="41" t="s">
        <v>133</v>
      </c>
      <c r="F56" s="167" t="s">
        <v>829</v>
      </c>
      <c r="G56" s="45" t="s">
        <v>81</v>
      </c>
      <c r="H56" s="25"/>
    </row>
    <row r="57" spans="1:8" ht="27">
      <c r="A57" s="208">
        <v>46</v>
      </c>
      <c r="B57" s="44" t="s">
        <v>807</v>
      </c>
      <c r="C57" s="79" t="s">
        <v>474</v>
      </c>
      <c r="D57" s="44" t="s">
        <v>645</v>
      </c>
      <c r="E57" s="44" t="s">
        <v>5</v>
      </c>
      <c r="F57" s="151" t="s">
        <v>829</v>
      </c>
      <c r="G57" s="45" t="s">
        <v>81</v>
      </c>
      <c r="H57" s="45"/>
    </row>
    <row r="58" spans="1:8" ht="45.75" customHeight="1">
      <c r="A58" s="208">
        <v>47</v>
      </c>
      <c r="B58" s="44" t="s">
        <v>807</v>
      </c>
      <c r="C58" s="81" t="s">
        <v>525</v>
      </c>
      <c r="D58" s="44" t="s">
        <v>858</v>
      </c>
      <c r="E58" s="41" t="s">
        <v>133</v>
      </c>
      <c r="F58" s="151" t="s">
        <v>829</v>
      </c>
      <c r="G58" s="45" t="s">
        <v>81</v>
      </c>
      <c r="H58" s="316"/>
    </row>
    <row r="59" spans="1:8" ht="15.6">
      <c r="A59" s="209"/>
      <c r="B59" s="73"/>
      <c r="C59" s="74"/>
      <c r="D59" s="75" t="s">
        <v>742</v>
      </c>
      <c r="E59" s="75"/>
      <c r="F59" s="76"/>
      <c r="G59" s="76"/>
      <c r="H59" s="76"/>
    </row>
    <row r="60" spans="1:8" ht="15.6">
      <c r="A60" s="210" t="s">
        <v>468</v>
      </c>
      <c r="B60" s="32"/>
      <c r="C60" s="3"/>
      <c r="D60" s="33"/>
      <c r="E60" s="33"/>
      <c r="F60" s="33"/>
      <c r="G60" s="33"/>
      <c r="H60" s="33"/>
    </row>
    <row r="61" spans="1:8" ht="28.8">
      <c r="A61" s="323">
        <v>51</v>
      </c>
      <c r="B61" s="44" t="s">
        <v>808</v>
      </c>
      <c r="C61" s="321">
        <v>0.25</v>
      </c>
      <c r="D61" s="44" t="s">
        <v>904</v>
      </c>
      <c r="E61" s="167" t="s">
        <v>167</v>
      </c>
      <c r="F61" s="167" t="s">
        <v>829</v>
      </c>
      <c r="G61" s="45" t="s">
        <v>81</v>
      </c>
      <c r="H61" s="45" t="s">
        <v>503</v>
      </c>
    </row>
    <row r="62" spans="1:8" ht="53.4">
      <c r="A62" s="208">
        <v>48</v>
      </c>
      <c r="B62" s="44" t="s">
        <v>808</v>
      </c>
      <c r="C62" s="79" t="s">
        <v>600</v>
      </c>
      <c r="D62" s="44" t="s">
        <v>328</v>
      </c>
      <c r="E62" s="44" t="s">
        <v>5</v>
      </c>
      <c r="F62" s="151" t="s">
        <v>829</v>
      </c>
      <c r="G62" s="45" t="s">
        <v>81</v>
      </c>
      <c r="H62" s="45" t="s">
        <v>292</v>
      </c>
    </row>
    <row r="63" spans="1:8" ht="28.2">
      <c r="A63" s="208">
        <v>49</v>
      </c>
      <c r="B63" s="44" t="s">
        <v>808</v>
      </c>
      <c r="C63" s="71" t="s">
        <v>884</v>
      </c>
      <c r="D63" s="71" t="s">
        <v>332</v>
      </c>
      <c r="E63" s="314" t="s">
        <v>167</v>
      </c>
      <c r="F63" s="151" t="s">
        <v>829</v>
      </c>
      <c r="G63" s="45" t="s">
        <v>81</v>
      </c>
      <c r="H63" s="45" t="s">
        <v>885</v>
      </c>
    </row>
    <row r="64" spans="1:8" ht="66.599999999999994">
      <c r="A64" s="208">
        <v>50</v>
      </c>
      <c r="B64" s="44" t="s">
        <v>808</v>
      </c>
      <c r="C64" s="71" t="s">
        <v>524</v>
      </c>
      <c r="D64" s="44" t="s">
        <v>709</v>
      </c>
      <c r="E64" s="44" t="s">
        <v>504</v>
      </c>
      <c r="F64" s="151" t="s">
        <v>829</v>
      </c>
      <c r="G64" s="45" t="s">
        <v>81</v>
      </c>
      <c r="H64" s="45" t="s">
        <v>241</v>
      </c>
    </row>
    <row r="65" spans="1:8" ht="27">
      <c r="A65" s="208">
        <v>51</v>
      </c>
      <c r="B65" s="236" t="s">
        <v>905</v>
      </c>
      <c r="C65" s="322"/>
      <c r="D65" s="236"/>
      <c r="E65" s="236"/>
      <c r="F65" s="236"/>
      <c r="G65" s="127"/>
      <c r="H65" s="45"/>
    </row>
    <row r="66" spans="1:8" ht="42">
      <c r="A66" s="208">
        <v>52</v>
      </c>
      <c r="B66" s="44" t="s">
        <v>808</v>
      </c>
      <c r="C66" s="71" t="s">
        <v>524</v>
      </c>
      <c r="D66" s="44" t="s">
        <v>601</v>
      </c>
      <c r="E66" s="167" t="s">
        <v>167</v>
      </c>
      <c r="F66" s="151" t="s">
        <v>829</v>
      </c>
      <c r="G66" s="45" t="s">
        <v>81</v>
      </c>
      <c r="H66" s="45"/>
    </row>
    <row r="67" spans="1:8" ht="46.8">
      <c r="A67" s="208">
        <v>53</v>
      </c>
      <c r="B67" s="44" t="s">
        <v>808</v>
      </c>
      <c r="C67" s="43" t="s">
        <v>581</v>
      </c>
      <c r="D67" s="46" t="s">
        <v>582</v>
      </c>
      <c r="E67" s="44" t="s">
        <v>725</v>
      </c>
      <c r="F67" s="167" t="s">
        <v>829</v>
      </c>
      <c r="G67" s="45"/>
      <c r="H67" s="189" t="s">
        <v>722</v>
      </c>
    </row>
    <row r="68" spans="1:8" ht="66.599999999999994">
      <c r="A68" s="208">
        <v>54</v>
      </c>
      <c r="B68" s="44" t="s">
        <v>808</v>
      </c>
      <c r="C68" s="43" t="s">
        <v>537</v>
      </c>
      <c r="D68" s="48" t="s">
        <v>825</v>
      </c>
      <c r="E68" s="44" t="s">
        <v>135</v>
      </c>
      <c r="F68" s="151" t="s">
        <v>829</v>
      </c>
      <c r="G68" s="84" t="s">
        <v>81</v>
      </c>
      <c r="H68" s="45"/>
    </row>
    <row r="69" spans="1:8" ht="27">
      <c r="A69" s="208">
        <v>55</v>
      </c>
      <c r="B69" s="44" t="s">
        <v>808</v>
      </c>
      <c r="C69" s="43">
        <v>0.75</v>
      </c>
      <c r="D69" s="48" t="s">
        <v>664</v>
      </c>
      <c r="E69" s="44" t="s">
        <v>61</v>
      </c>
      <c r="F69" s="151" t="s">
        <v>829</v>
      </c>
      <c r="G69" s="84" t="s">
        <v>81</v>
      </c>
      <c r="H69" s="45"/>
    </row>
    <row r="70" spans="1:8" ht="27">
      <c r="A70" s="208">
        <v>56</v>
      </c>
      <c r="B70" s="44" t="s">
        <v>808</v>
      </c>
      <c r="C70" s="182">
        <v>0.75</v>
      </c>
      <c r="D70" s="183" t="s">
        <v>577</v>
      </c>
      <c r="E70" s="181" t="s">
        <v>564</v>
      </c>
      <c r="F70" s="167" t="s">
        <v>829</v>
      </c>
      <c r="G70" s="84" t="s">
        <v>81</v>
      </c>
      <c r="H70" s="184"/>
    </row>
    <row r="71" spans="1:8" ht="28.8">
      <c r="A71" s="208">
        <v>57</v>
      </c>
      <c r="B71" s="44" t="s">
        <v>808</v>
      </c>
      <c r="C71" s="182" t="s">
        <v>859</v>
      </c>
      <c r="D71" s="183" t="s">
        <v>741</v>
      </c>
      <c r="E71" s="252" t="s">
        <v>514</v>
      </c>
      <c r="F71" s="167" t="s">
        <v>829</v>
      </c>
      <c r="G71" s="84" t="s">
        <v>81</v>
      </c>
      <c r="H71" s="312" t="s">
        <v>860</v>
      </c>
    </row>
    <row r="72" spans="1:8" s="16" customFormat="1">
      <c r="A72" s="208"/>
      <c r="B72" s="248"/>
      <c r="C72" s="249"/>
      <c r="D72" s="250"/>
      <c r="E72" s="248"/>
      <c r="F72" s="248" t="s">
        <v>632</v>
      </c>
      <c r="G72" s="84"/>
      <c r="H72" s="251"/>
    </row>
    <row r="73" spans="1:8" ht="40.200000000000003">
      <c r="A73" s="208">
        <v>58</v>
      </c>
      <c r="B73" s="42" t="s">
        <v>811</v>
      </c>
      <c r="C73" s="47" t="s">
        <v>262</v>
      </c>
      <c r="D73" s="44" t="s">
        <v>346</v>
      </c>
      <c r="E73" s="44" t="s">
        <v>726</v>
      </c>
      <c r="F73" s="151" t="s">
        <v>829</v>
      </c>
      <c r="G73" s="84" t="s">
        <v>81</v>
      </c>
      <c r="H73" s="45"/>
    </row>
    <row r="74" spans="1:8" ht="40.200000000000003">
      <c r="A74" s="208">
        <v>59</v>
      </c>
      <c r="B74" s="42" t="s">
        <v>811</v>
      </c>
      <c r="C74" s="43" t="s">
        <v>526</v>
      </c>
      <c r="D74" s="44" t="s">
        <v>398</v>
      </c>
      <c r="E74" s="167" t="s">
        <v>168</v>
      </c>
      <c r="F74" s="151" t="s">
        <v>829</v>
      </c>
      <c r="G74" s="84" t="s">
        <v>81</v>
      </c>
      <c r="H74" s="45"/>
    </row>
    <row r="75" spans="1:8" ht="43.2">
      <c r="A75" s="208">
        <v>60</v>
      </c>
      <c r="B75" s="42" t="s">
        <v>811</v>
      </c>
      <c r="C75" s="43" t="s">
        <v>263</v>
      </c>
      <c r="D75" s="44" t="s">
        <v>803</v>
      </c>
      <c r="E75" s="167" t="s">
        <v>168</v>
      </c>
      <c r="F75" s="151" t="s">
        <v>829</v>
      </c>
      <c r="G75" s="84" t="s">
        <v>81</v>
      </c>
      <c r="H75" s="45"/>
    </row>
    <row r="76" spans="1:8" ht="40.200000000000003">
      <c r="A76" s="208">
        <v>61</v>
      </c>
      <c r="B76" s="42" t="s">
        <v>811</v>
      </c>
      <c r="C76" s="43" t="s">
        <v>526</v>
      </c>
      <c r="D76" s="44" t="s">
        <v>799</v>
      </c>
      <c r="E76" s="44" t="s">
        <v>834</v>
      </c>
      <c r="F76" s="151" t="s">
        <v>829</v>
      </c>
      <c r="G76" s="84" t="s">
        <v>81</v>
      </c>
      <c r="H76" s="45" t="s">
        <v>534</v>
      </c>
    </row>
    <row r="77" spans="1:8" ht="31.8" thickBot="1">
      <c r="A77" s="208">
        <v>62</v>
      </c>
      <c r="B77" s="42" t="s">
        <v>811</v>
      </c>
      <c r="C77" s="43" t="s">
        <v>526</v>
      </c>
      <c r="D77" s="44" t="s">
        <v>590</v>
      </c>
      <c r="E77" s="167" t="s">
        <v>276</v>
      </c>
      <c r="F77" s="151" t="s">
        <v>829</v>
      </c>
      <c r="G77" s="84" t="s">
        <v>81</v>
      </c>
      <c r="H77" s="187" t="s">
        <v>589</v>
      </c>
    </row>
    <row r="78" spans="1:8" ht="40.799999999999997" thickBot="1">
      <c r="A78" s="208">
        <v>63</v>
      </c>
      <c r="B78" s="42" t="s">
        <v>811</v>
      </c>
      <c r="C78" s="43" t="s">
        <v>526</v>
      </c>
      <c r="D78" s="44" t="s">
        <v>897</v>
      </c>
      <c r="E78" s="44" t="s">
        <v>834</v>
      </c>
      <c r="F78" s="151" t="s">
        <v>829</v>
      </c>
      <c r="G78" s="84" t="s">
        <v>81</v>
      </c>
      <c r="H78" s="187" t="s">
        <v>588</v>
      </c>
    </row>
    <row r="79" spans="1:8" ht="31.2">
      <c r="A79" s="208">
        <v>64</v>
      </c>
      <c r="B79" s="42" t="s">
        <v>811</v>
      </c>
      <c r="C79" s="43" t="s">
        <v>526</v>
      </c>
      <c r="D79" s="44" t="s">
        <v>616</v>
      </c>
      <c r="E79" s="167" t="s">
        <v>602</v>
      </c>
      <c r="F79" s="167" t="s">
        <v>829</v>
      </c>
      <c r="G79" s="84" t="s">
        <v>81</v>
      </c>
      <c r="H79" s="45"/>
    </row>
    <row r="80" spans="1:8" ht="109.2">
      <c r="A80" s="208">
        <v>65</v>
      </c>
      <c r="B80" s="42" t="s">
        <v>811</v>
      </c>
      <c r="C80" s="43" t="s">
        <v>526</v>
      </c>
      <c r="D80" s="66" t="s">
        <v>802</v>
      </c>
      <c r="E80" s="167" t="s">
        <v>197</v>
      </c>
      <c r="F80" s="151" t="s">
        <v>829</v>
      </c>
      <c r="G80" s="84" t="s">
        <v>81</v>
      </c>
      <c r="H80" s="45"/>
    </row>
    <row r="81" spans="1:8" ht="43.2">
      <c r="A81" s="208">
        <v>66</v>
      </c>
      <c r="B81" s="42" t="s">
        <v>811</v>
      </c>
      <c r="C81" s="47" t="s">
        <v>263</v>
      </c>
      <c r="D81" s="44" t="s">
        <v>121</v>
      </c>
      <c r="E81" s="44" t="s">
        <v>347</v>
      </c>
      <c r="F81" s="151" t="s">
        <v>829</v>
      </c>
      <c r="G81" s="84" t="s">
        <v>81</v>
      </c>
      <c r="H81" s="45"/>
    </row>
    <row r="82" spans="1:8" ht="31.2">
      <c r="A82" s="208">
        <v>67</v>
      </c>
      <c r="B82" s="42" t="s">
        <v>811</v>
      </c>
      <c r="C82" s="43">
        <v>0.33333333333333331</v>
      </c>
      <c r="D82" s="49" t="s">
        <v>640</v>
      </c>
      <c r="E82" s="44" t="s">
        <v>122</v>
      </c>
      <c r="F82" s="151" t="s">
        <v>829</v>
      </c>
      <c r="G82" s="84" t="s">
        <v>81</v>
      </c>
      <c r="H82" s="45"/>
    </row>
    <row r="83" spans="1:8" ht="31.2">
      <c r="A83" s="208">
        <v>68</v>
      </c>
      <c r="B83" s="42" t="s">
        <v>811</v>
      </c>
      <c r="C83" s="43">
        <v>0.375</v>
      </c>
      <c r="D83" s="49" t="s">
        <v>710</v>
      </c>
      <c r="E83" s="44" t="s">
        <v>141</v>
      </c>
      <c r="F83" s="151" t="s">
        <v>829</v>
      </c>
      <c r="G83" s="84" t="s">
        <v>81</v>
      </c>
      <c r="H83" s="45"/>
    </row>
    <row r="84" spans="1:8" ht="40.200000000000003">
      <c r="A84" s="208">
        <v>69</v>
      </c>
      <c r="B84" s="42" t="s">
        <v>811</v>
      </c>
      <c r="C84" s="43" t="s">
        <v>527</v>
      </c>
      <c r="D84" s="217" t="s">
        <v>270</v>
      </c>
      <c r="E84" s="44" t="s">
        <v>265</v>
      </c>
      <c r="F84" s="151" t="s">
        <v>829</v>
      </c>
      <c r="G84" s="84" t="s">
        <v>81</v>
      </c>
      <c r="H84" s="45"/>
    </row>
    <row r="85" spans="1:8" ht="40.200000000000003">
      <c r="A85" s="208">
        <v>70</v>
      </c>
      <c r="B85" s="42" t="s">
        <v>811</v>
      </c>
      <c r="C85" s="43" t="s">
        <v>264</v>
      </c>
      <c r="D85" s="44" t="s">
        <v>730</v>
      </c>
      <c r="E85" s="44" t="s">
        <v>511</v>
      </c>
      <c r="F85" s="151" t="s">
        <v>829</v>
      </c>
      <c r="G85" s="84" t="s">
        <v>81</v>
      </c>
      <c r="H85" s="45"/>
    </row>
    <row r="86" spans="1:8" ht="40.200000000000003">
      <c r="A86" s="208">
        <v>71</v>
      </c>
      <c r="B86" s="42" t="s">
        <v>811</v>
      </c>
      <c r="C86" s="47" t="s">
        <v>264</v>
      </c>
      <c r="D86" s="44" t="s">
        <v>908</v>
      </c>
      <c r="E86" s="44" t="s">
        <v>726</v>
      </c>
      <c r="F86" s="151" t="s">
        <v>829</v>
      </c>
      <c r="G86" s="84" t="s">
        <v>81</v>
      </c>
      <c r="H86" s="45"/>
    </row>
    <row r="87" spans="1:8" ht="40.200000000000003">
      <c r="A87" s="208">
        <v>72</v>
      </c>
      <c r="B87" s="42" t="s">
        <v>811</v>
      </c>
      <c r="C87" s="43" t="s">
        <v>264</v>
      </c>
      <c r="D87" s="163" t="s">
        <v>529</v>
      </c>
      <c r="E87" s="66" t="s">
        <v>530</v>
      </c>
      <c r="F87" s="151" t="s">
        <v>829</v>
      </c>
      <c r="G87" s="84" t="s">
        <v>81</v>
      </c>
      <c r="H87" s="45"/>
    </row>
    <row r="88" spans="1:8" ht="31.2">
      <c r="A88" s="208">
        <v>73</v>
      </c>
      <c r="B88" s="42" t="s">
        <v>811</v>
      </c>
      <c r="C88" s="43">
        <v>0.4375</v>
      </c>
      <c r="D88" s="44" t="s">
        <v>201</v>
      </c>
      <c r="E88" s="44" t="s">
        <v>122</v>
      </c>
      <c r="F88" s="151" t="s">
        <v>829</v>
      </c>
      <c r="G88" s="84" t="s">
        <v>81</v>
      </c>
      <c r="H88" s="45"/>
    </row>
    <row r="89" spans="1:8" s="205" customFormat="1" ht="15.6">
      <c r="A89" s="211"/>
      <c r="B89" s="339" t="s">
        <v>670</v>
      </c>
      <c r="C89" s="340"/>
      <c r="D89" s="340"/>
      <c r="E89" s="203"/>
      <c r="F89" s="204"/>
      <c r="G89" s="204"/>
      <c r="H89" s="204"/>
    </row>
    <row r="90" spans="1:8" ht="40.200000000000003">
      <c r="A90" s="208">
        <v>74</v>
      </c>
      <c r="B90" s="42" t="s">
        <v>811</v>
      </c>
      <c r="C90" s="43" t="s">
        <v>585</v>
      </c>
      <c r="D90" s="44" t="s">
        <v>882</v>
      </c>
      <c r="E90" s="44" t="s">
        <v>727</v>
      </c>
      <c r="F90" s="151" t="s">
        <v>829</v>
      </c>
      <c r="G90" s="84"/>
      <c r="H90" s="45"/>
    </row>
    <row r="91" spans="1:8" ht="66.599999999999994">
      <c r="A91" s="208">
        <v>75</v>
      </c>
      <c r="B91" s="42" t="s">
        <v>811</v>
      </c>
      <c r="C91" s="47" t="s">
        <v>266</v>
      </c>
      <c r="D91" s="215" t="s">
        <v>329</v>
      </c>
      <c r="E91" s="44" t="s">
        <v>544</v>
      </c>
      <c r="F91" s="151" t="s">
        <v>829</v>
      </c>
      <c r="G91" s="84" t="s">
        <v>81</v>
      </c>
      <c r="H91" s="45"/>
    </row>
    <row r="92" spans="1:8" ht="53.4">
      <c r="A92" s="208">
        <v>76</v>
      </c>
      <c r="B92" s="42" t="s">
        <v>811</v>
      </c>
      <c r="C92" s="47" t="s">
        <v>266</v>
      </c>
      <c r="D92" s="216" t="s">
        <v>576</v>
      </c>
      <c r="E92" s="44" t="s">
        <v>878</v>
      </c>
      <c r="F92" s="167" t="s">
        <v>829</v>
      </c>
      <c r="G92" s="84" t="s">
        <v>81</v>
      </c>
      <c r="H92" s="136"/>
    </row>
    <row r="93" spans="1:8" ht="43.2">
      <c r="A93" s="208">
        <v>77</v>
      </c>
      <c r="B93" s="42" t="s">
        <v>811</v>
      </c>
      <c r="C93" s="47" t="s">
        <v>266</v>
      </c>
      <c r="D93" s="216" t="s">
        <v>592</v>
      </c>
      <c r="E93" s="216" t="s">
        <v>565</v>
      </c>
      <c r="F93" s="167" t="s">
        <v>829</v>
      </c>
      <c r="G93" s="84" t="s">
        <v>81</v>
      </c>
      <c r="H93" s="136"/>
    </row>
    <row r="94" spans="1:8" ht="39.6">
      <c r="A94" s="208">
        <v>78</v>
      </c>
      <c r="B94" s="42" t="s">
        <v>811</v>
      </c>
      <c r="C94" s="47" t="s">
        <v>267</v>
      </c>
      <c r="D94" s="216" t="s">
        <v>805</v>
      </c>
      <c r="E94" s="263" t="s">
        <v>813</v>
      </c>
      <c r="F94" s="167" t="s">
        <v>829</v>
      </c>
      <c r="G94" s="84" t="s">
        <v>81</v>
      </c>
      <c r="H94" s="136"/>
    </row>
    <row r="95" spans="1:8" ht="40.200000000000003">
      <c r="A95" s="208">
        <v>79</v>
      </c>
      <c r="B95" s="42" t="s">
        <v>811</v>
      </c>
      <c r="C95" s="47" t="s">
        <v>267</v>
      </c>
      <c r="D95" s="44" t="s">
        <v>10</v>
      </c>
      <c r="E95" s="44" t="s">
        <v>136</v>
      </c>
      <c r="F95" s="151" t="s">
        <v>829</v>
      </c>
      <c r="G95" s="84" t="s">
        <v>81</v>
      </c>
      <c r="H95" s="45"/>
    </row>
    <row r="96" spans="1:8" ht="31.2">
      <c r="A96" s="208">
        <v>80</v>
      </c>
      <c r="B96" s="42" t="s">
        <v>811</v>
      </c>
      <c r="C96" s="43">
        <v>0.54166666666666663</v>
      </c>
      <c r="D96" s="46" t="s">
        <v>574</v>
      </c>
      <c r="E96" s="44" t="s">
        <v>728</v>
      </c>
      <c r="F96" s="167" t="s">
        <v>829</v>
      </c>
      <c r="G96" s="84" t="s">
        <v>81</v>
      </c>
      <c r="H96" s="45" t="s">
        <v>723</v>
      </c>
    </row>
    <row r="97" spans="1:8" ht="15.6">
      <c r="A97" s="209"/>
      <c r="B97" s="73"/>
      <c r="C97" s="74"/>
      <c r="D97" s="75"/>
      <c r="E97" s="75"/>
      <c r="F97" s="76"/>
      <c r="G97" s="76"/>
      <c r="H97" s="76"/>
    </row>
    <row r="98" spans="1:8">
      <c r="A98" s="330" t="s">
        <v>202</v>
      </c>
      <c r="B98" s="331"/>
      <c r="C98" s="331"/>
      <c r="D98" s="331"/>
      <c r="E98" s="331"/>
      <c r="F98" s="332"/>
      <c r="G98" s="330"/>
      <c r="H98" s="331"/>
    </row>
    <row r="99" spans="1:8" ht="42.75" customHeight="1">
      <c r="A99" s="208">
        <v>81</v>
      </c>
      <c r="B99" s="136" t="s">
        <v>811</v>
      </c>
      <c r="C99" s="137" t="s">
        <v>11</v>
      </c>
      <c r="D99" s="138" t="s">
        <v>910</v>
      </c>
      <c r="E99" s="138" t="s">
        <v>728</v>
      </c>
      <c r="F99" s="151" t="s">
        <v>829</v>
      </c>
      <c r="G99" s="136" t="s">
        <v>906</v>
      </c>
      <c r="H99" s="136"/>
    </row>
    <row r="100" spans="1:8" ht="28.8">
      <c r="A100" s="208">
        <v>82</v>
      </c>
      <c r="B100" s="136" t="s">
        <v>811</v>
      </c>
      <c r="C100" s="137"/>
      <c r="D100" s="138" t="s">
        <v>880</v>
      </c>
      <c r="E100" s="138" t="s">
        <v>676</v>
      </c>
      <c r="F100" s="151" t="s">
        <v>829</v>
      </c>
      <c r="G100" s="175" t="s">
        <v>694</v>
      </c>
      <c r="H100" s="136"/>
    </row>
    <row r="101" spans="1:8" ht="40.200000000000003">
      <c r="A101" s="208">
        <v>83</v>
      </c>
      <c r="B101" s="136" t="s">
        <v>811</v>
      </c>
      <c r="C101" s="137" t="s">
        <v>11</v>
      </c>
      <c r="D101" s="138" t="s">
        <v>646</v>
      </c>
      <c r="E101" s="138" t="s">
        <v>689</v>
      </c>
      <c r="F101" s="151" t="s">
        <v>829</v>
      </c>
      <c r="G101" s="175" t="s">
        <v>694</v>
      </c>
      <c r="H101" s="136"/>
    </row>
    <row r="102" spans="1:8" ht="66.599999999999994">
      <c r="A102" s="208">
        <v>84</v>
      </c>
      <c r="B102" s="136" t="s">
        <v>811</v>
      </c>
      <c r="C102" s="137" t="s">
        <v>268</v>
      </c>
      <c r="D102" s="138" t="s">
        <v>617</v>
      </c>
      <c r="E102" s="138" t="s">
        <v>198</v>
      </c>
      <c r="F102" s="151" t="s">
        <v>829</v>
      </c>
      <c r="G102" s="136" t="s">
        <v>800</v>
      </c>
      <c r="H102" s="136"/>
    </row>
    <row r="103" spans="1:8" ht="40.200000000000003">
      <c r="A103" s="208">
        <v>85</v>
      </c>
      <c r="B103" s="136" t="s">
        <v>811</v>
      </c>
      <c r="C103" s="137" t="s">
        <v>667</v>
      </c>
      <c r="D103" s="138" t="s">
        <v>666</v>
      </c>
      <c r="E103" s="138" t="s">
        <v>665</v>
      </c>
      <c r="F103" s="151" t="s">
        <v>690</v>
      </c>
      <c r="G103" s="136" t="s">
        <v>800</v>
      </c>
      <c r="H103" s="136"/>
    </row>
    <row r="104" spans="1:8" ht="43.2">
      <c r="A104" s="208">
        <v>86</v>
      </c>
      <c r="B104" s="136" t="s">
        <v>811</v>
      </c>
      <c r="C104" s="137" t="s">
        <v>269</v>
      </c>
      <c r="D104" s="138" t="s">
        <v>203</v>
      </c>
      <c r="E104" s="138" t="s">
        <v>196</v>
      </c>
      <c r="F104" s="151" t="s">
        <v>829</v>
      </c>
      <c r="G104" s="136" t="s">
        <v>800</v>
      </c>
      <c r="H104" s="136"/>
    </row>
    <row r="105" spans="1:8">
      <c r="A105" s="208"/>
      <c r="B105" s="136"/>
      <c r="C105" s="137"/>
      <c r="D105" s="138" t="s">
        <v>913</v>
      </c>
      <c r="E105" s="138"/>
      <c r="F105" s="151"/>
      <c r="G105" s="136"/>
      <c r="H105" s="136"/>
    </row>
    <row r="106" spans="1:8" ht="53.4">
      <c r="A106" s="208">
        <v>87</v>
      </c>
      <c r="B106" s="136" t="s">
        <v>811</v>
      </c>
      <c r="C106" s="139" t="s">
        <v>538</v>
      </c>
      <c r="D106" s="138" t="s">
        <v>466</v>
      </c>
      <c r="E106" s="138" t="s">
        <v>170</v>
      </c>
      <c r="F106" s="151" t="s">
        <v>829</v>
      </c>
      <c r="G106" s="136" t="s">
        <v>800</v>
      </c>
      <c r="H106" s="136"/>
    </row>
    <row r="107" spans="1:8" ht="53.4">
      <c r="A107" s="208">
        <v>88</v>
      </c>
      <c r="B107" s="136" t="s">
        <v>811</v>
      </c>
      <c r="C107" s="137" t="s">
        <v>539</v>
      </c>
      <c r="D107" s="138" t="s">
        <v>827</v>
      </c>
      <c r="E107" s="138" t="s">
        <v>5</v>
      </c>
      <c r="F107" s="151" t="s">
        <v>829</v>
      </c>
      <c r="G107" s="136" t="s">
        <v>800</v>
      </c>
      <c r="H107" s="136"/>
    </row>
    <row r="108" spans="1:8" ht="40.200000000000003">
      <c r="A108" s="208">
        <v>89</v>
      </c>
      <c r="B108" s="136" t="s">
        <v>811</v>
      </c>
      <c r="C108" s="137" t="s">
        <v>11</v>
      </c>
      <c r="D108" s="140" t="s">
        <v>285</v>
      </c>
      <c r="E108" s="138" t="s">
        <v>826</v>
      </c>
      <c r="F108" s="151" t="s">
        <v>829</v>
      </c>
      <c r="G108" s="136" t="s">
        <v>800</v>
      </c>
      <c r="H108" s="136"/>
    </row>
    <row r="109" spans="1:8" ht="15.6">
      <c r="A109" s="208"/>
      <c r="B109" s="92"/>
      <c r="C109" s="123"/>
      <c r="D109" s="172"/>
      <c r="E109" s="167"/>
      <c r="F109" s="167"/>
      <c r="G109" s="136"/>
      <c r="H109" s="92"/>
    </row>
    <row r="110" spans="1:8" ht="43.2">
      <c r="A110" s="208">
        <v>90</v>
      </c>
      <c r="B110" s="136" t="s">
        <v>817</v>
      </c>
      <c r="C110" s="137" t="s">
        <v>12</v>
      </c>
      <c r="D110" s="138" t="s">
        <v>286</v>
      </c>
      <c r="E110" s="138" t="s">
        <v>591</v>
      </c>
      <c r="F110" s="151" t="s">
        <v>829</v>
      </c>
      <c r="G110" s="136" t="s">
        <v>800</v>
      </c>
      <c r="H110" s="136"/>
    </row>
    <row r="111" spans="1:8" ht="43.2">
      <c r="A111" s="208">
        <v>91</v>
      </c>
      <c r="B111" s="136" t="s">
        <v>817</v>
      </c>
      <c r="C111" s="141" t="s">
        <v>12</v>
      </c>
      <c r="D111" s="138" t="s">
        <v>295</v>
      </c>
      <c r="E111" s="138" t="s">
        <v>711</v>
      </c>
      <c r="F111" s="151" t="s">
        <v>829</v>
      </c>
      <c r="G111" s="136" t="s">
        <v>800</v>
      </c>
      <c r="H111" s="136"/>
    </row>
    <row r="112" spans="1:8" ht="43.2">
      <c r="A112" s="208">
        <v>92</v>
      </c>
      <c r="B112" s="136" t="s">
        <v>817</v>
      </c>
      <c r="C112" s="141" t="s">
        <v>12</v>
      </c>
      <c r="D112" s="138" t="s">
        <v>287</v>
      </c>
      <c r="E112" s="138" t="s">
        <v>711</v>
      </c>
      <c r="F112" s="151" t="s">
        <v>829</v>
      </c>
      <c r="G112" s="136" t="s">
        <v>800</v>
      </c>
      <c r="H112" s="136"/>
    </row>
    <row r="113" spans="1:8" ht="43.2">
      <c r="A113" s="208">
        <v>93</v>
      </c>
      <c r="B113" s="136" t="s">
        <v>817</v>
      </c>
      <c r="C113" s="141" t="s">
        <v>12</v>
      </c>
      <c r="D113" s="138" t="s">
        <v>284</v>
      </c>
      <c r="E113" s="138" t="s">
        <v>711</v>
      </c>
      <c r="F113" s="151" t="s">
        <v>691</v>
      </c>
      <c r="G113" s="136" t="s">
        <v>800</v>
      </c>
      <c r="H113" s="136" t="s">
        <v>283</v>
      </c>
    </row>
    <row r="114" spans="1:8" ht="43.2">
      <c r="A114" s="208">
        <v>94</v>
      </c>
      <c r="B114" s="136" t="s">
        <v>817</v>
      </c>
      <c r="C114" s="141" t="s">
        <v>12</v>
      </c>
      <c r="D114" s="138" t="s">
        <v>319</v>
      </c>
      <c r="E114" s="138" t="s">
        <v>907</v>
      </c>
      <c r="F114" s="151" t="s">
        <v>829</v>
      </c>
      <c r="G114" s="136" t="s">
        <v>800</v>
      </c>
      <c r="H114" s="136" t="s">
        <v>879</v>
      </c>
    </row>
    <row r="115" spans="1:8" ht="43.2">
      <c r="A115" s="208">
        <v>95</v>
      </c>
      <c r="B115" s="136" t="s">
        <v>817</v>
      </c>
      <c r="C115" s="141" t="s">
        <v>12</v>
      </c>
      <c r="D115" s="138" t="s">
        <v>174</v>
      </c>
      <c r="E115" s="138" t="s">
        <v>814</v>
      </c>
      <c r="F115" s="151" t="s">
        <v>829</v>
      </c>
      <c r="G115" s="136" t="s">
        <v>800</v>
      </c>
      <c r="H115" s="136"/>
    </row>
    <row r="116" spans="1:8" ht="43.2">
      <c r="A116" s="208">
        <v>96</v>
      </c>
      <c r="B116" s="344" t="s">
        <v>817</v>
      </c>
      <c r="C116" s="142" t="s">
        <v>12</v>
      </c>
      <c r="D116" s="138" t="s">
        <v>909</v>
      </c>
      <c r="E116" s="138" t="s">
        <v>728</v>
      </c>
      <c r="F116" s="151" t="s">
        <v>829</v>
      </c>
      <c r="G116" s="136" t="s">
        <v>800</v>
      </c>
      <c r="H116" s="136"/>
    </row>
    <row r="118" spans="1:8" ht="40.200000000000003">
      <c r="A118" s="212">
        <v>97</v>
      </c>
      <c r="B118" s="92" t="s">
        <v>618</v>
      </c>
      <c r="C118" s="173" t="s">
        <v>515</v>
      </c>
      <c r="D118" s="167" t="s">
        <v>818</v>
      </c>
      <c r="E118" s="41" t="s">
        <v>514</v>
      </c>
      <c r="F118" s="167"/>
      <c r="G118" s="261" t="s">
        <v>81</v>
      </c>
      <c r="H118" s="127" t="s">
        <v>861</v>
      </c>
    </row>
  </sheetData>
  <mergeCells count="7">
    <mergeCell ref="A52:F52"/>
    <mergeCell ref="A98:F98"/>
    <mergeCell ref="A39:G39"/>
    <mergeCell ref="A2:H2"/>
    <mergeCell ref="G52:H52"/>
    <mergeCell ref="G98:H98"/>
    <mergeCell ref="B89:D89"/>
  </mergeCells>
  <phoneticPr fontId="44" type="noConversion"/>
  <conditionalFormatting sqref="F1:F56">
    <cfRule type="containsText" dxfId="4" priority="4" operator="containsText" text="Done">
      <formula>NOT(ISERROR(SEARCH("Done",F1)))</formula>
    </cfRule>
  </conditionalFormatting>
  <conditionalFormatting sqref="F55:F70">
    <cfRule type="containsText" dxfId="3" priority="11" operator="containsText" text="Done">
      <formula>NOT(ISERROR(SEARCH("Done",F55)))</formula>
    </cfRule>
  </conditionalFormatting>
  <conditionalFormatting sqref="F61">
    <cfRule type="containsText" dxfId="2" priority="1" operator="containsText" text="N/A">
      <formula>NOT(ISERROR(SEARCH("N/A",F61)))</formula>
    </cfRule>
  </conditionalFormatting>
  <conditionalFormatting sqref="F65">
    <cfRule type="containsText" dxfId="1" priority="9" operator="containsText" text="N/A">
      <formula>NOT(ISERROR(SEARCH("N/A",F65)))</formula>
    </cfRule>
  </conditionalFormatting>
  <conditionalFormatting sqref="F71:F1048576">
    <cfRule type="containsText" dxfId="0" priority="3" operator="containsText" text="Done">
      <formula>NOT(ISERROR(SEARCH("Done",F71)))</formula>
    </cfRule>
  </conditionalFormatting>
  <hyperlinks>
    <hyperlink ref="G26" r:id="rId1" display="lsinger@mit.edu" xr:uid="{00000000-0004-0000-0100-000009000000}"/>
    <hyperlink ref="G34" r:id="rId2" display="lsinger@mit.edu" xr:uid="{00000000-0004-0000-0100-00000D000000}"/>
    <hyperlink ref="G101" r:id="rId3" display="lsinger@mit.edu" xr:uid="{00000000-0004-0000-0100-00000E000000}"/>
    <hyperlink ref="G32" r:id="rId4" display="lsinger@mit.edu" xr:uid="{00000000-0004-0000-0100-00000F000000}"/>
    <hyperlink ref="H42" r:id="rId5" display="mailto:OPS-HELP@mit.edu" xr:uid="{2CED323A-3497-48CA-8546-630C00C540F2}"/>
    <hyperlink ref="H43" r:id="rId6" display="mailto:application-support@mit.edu" xr:uid="{C1E7F5F9-96CB-44D4-ACA1-ECE9FB2B32A0}"/>
    <hyperlink ref="H77" r:id="rId7" display="mailto:ops-help@mit.edu" xr:uid="{3E4165F3-828B-4F04-BB84-955CBE80199E}"/>
    <hyperlink ref="H78" r:id="rId8" display="mailto:application-support@mit.edu" xr:uid="{01754928-D424-4DF2-8073-965B52BC2346}"/>
    <hyperlink ref="G24" r:id="rId9" display="klyons@mit.edu" xr:uid="{E5745420-7082-4A76-9C04-3151BE2B6224}"/>
    <hyperlink ref="H67" r:id="rId10" display="IST-SAP@mit.edu" xr:uid="{73D19E5B-5879-41FD-82A4-A39F5E5D4B11}"/>
    <hyperlink ref="G47" r:id="rId11" xr:uid="{4548F270-1F43-4912-A4A6-D708A63AAF34}"/>
    <hyperlink ref="G40" r:id="rId12" xr:uid="{90F27558-0747-4B68-803E-A49B93BABB01}"/>
    <hyperlink ref="G41" r:id="rId13" xr:uid="{0083F01D-2D9B-4164-8141-42D8301B9721}"/>
    <hyperlink ref="G42" r:id="rId14" xr:uid="{59385226-7621-42ED-83FC-078F18824F18}"/>
    <hyperlink ref="G43" r:id="rId15" xr:uid="{35AD3595-8227-4CFA-AFDB-99FB6DA8256F}"/>
    <hyperlink ref="G45" r:id="rId16" xr:uid="{CDE72E64-9A06-4992-927E-9D3107248980}"/>
    <hyperlink ref="G46" r:id="rId17" xr:uid="{C76DAFEF-0B2F-4557-9E8C-290ED7FB4C13}"/>
    <hyperlink ref="G48" r:id="rId18" xr:uid="{DA005557-F7F6-4464-A4A6-BA105089824C}"/>
    <hyperlink ref="G49" r:id="rId19" xr:uid="{0A7B8873-1FE3-4D76-8845-9EC3968292D1}"/>
    <hyperlink ref="G118" r:id="rId20" xr:uid="{EC435B68-FB64-4995-BA90-2E7E4A2116EB}"/>
    <hyperlink ref="G27" r:id="rId21" xr:uid="{694E2C06-830A-42D8-8A11-5F1E72A213EB}"/>
    <hyperlink ref="G100" r:id="rId22" xr:uid="{301E842F-65AE-40A6-A266-3E38F1D64207}"/>
  </hyperlinks>
  <pageMargins left="0.7" right="0.7" top="0.75" bottom="0.75" header="0.3" footer="0.3"/>
  <pageSetup paperSize="256" scale="80" fitToHeight="10" orientation="landscape"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P81"/>
  <sheetViews>
    <sheetView zoomScale="110" zoomScaleNormal="110" workbookViewId="0">
      <pane xSplit="3" ySplit="1" topLeftCell="D58" activePane="bottomRight" state="frozen"/>
      <selection pane="topRight" activeCell="C1" sqref="C1"/>
      <selection pane="bottomLeft" activeCell="A2" sqref="A2"/>
      <selection pane="bottomRight" activeCell="B31" sqref="B31"/>
    </sheetView>
  </sheetViews>
  <sheetFormatPr defaultColWidth="9.33203125" defaultRowHeight="14.4"/>
  <cols>
    <col min="1" max="1" width="9.33203125" style="40"/>
    <col min="2" max="2" width="11.44140625" style="40" bestFit="1" customWidth="1"/>
    <col min="3" max="3" width="10.6640625" style="40" customWidth="1"/>
    <col min="4" max="4" width="12.5546875" style="40" customWidth="1"/>
    <col min="5" max="5" width="11.5546875" style="40" bestFit="1" customWidth="1"/>
    <col min="6" max="6" width="12" style="92" customWidth="1"/>
    <col min="7" max="7" width="11.33203125" style="40" customWidth="1"/>
    <col min="8" max="8" width="11.33203125" style="40" bestFit="1" customWidth="1"/>
    <col min="9" max="9" width="21.6640625" style="40" customWidth="1"/>
    <col min="10" max="10" width="73.6640625" style="40" customWidth="1"/>
    <col min="11" max="11" width="9.6640625" style="40" bestFit="1" customWidth="1"/>
    <col min="12" max="12" width="31" style="92" bestFit="1" customWidth="1"/>
    <col min="13" max="16384" width="9.33203125" style="40"/>
  </cols>
  <sheetData>
    <row r="1" spans="1:12" ht="14.25" customHeight="1">
      <c r="A1" s="266" t="s">
        <v>218</v>
      </c>
      <c r="B1" s="266" t="s">
        <v>390</v>
      </c>
      <c r="C1" s="266"/>
      <c r="D1" s="266" t="s">
        <v>220</v>
      </c>
      <c r="E1" s="267" t="s">
        <v>1</v>
      </c>
      <c r="F1" s="268" t="s">
        <v>221</v>
      </c>
      <c r="G1" s="266" t="s">
        <v>1</v>
      </c>
      <c r="H1" s="266" t="s">
        <v>145</v>
      </c>
      <c r="I1" s="266" t="s">
        <v>162</v>
      </c>
      <c r="J1" s="266" t="s">
        <v>152</v>
      </c>
      <c r="K1" s="266" t="s">
        <v>118</v>
      </c>
      <c r="L1"/>
    </row>
    <row r="2" spans="1:12" ht="14.25" customHeight="1">
      <c r="A2" s="279"/>
      <c r="B2" s="279"/>
      <c r="C2" s="279"/>
      <c r="D2" s="279"/>
      <c r="E2" s="280"/>
      <c r="F2" s="281"/>
      <c r="G2" s="279"/>
      <c r="H2" s="279"/>
      <c r="I2" s="279"/>
      <c r="J2" s="279"/>
      <c r="K2" s="279"/>
      <c r="L2" s="278"/>
    </row>
    <row r="3" spans="1:12" s="247" customFormat="1" ht="14.25" customHeight="1">
      <c r="A3" s="247" t="s">
        <v>654</v>
      </c>
      <c r="B3" s="247" t="s">
        <v>384</v>
      </c>
      <c r="C3" s="300" t="s">
        <v>242</v>
      </c>
      <c r="D3" s="300" t="s">
        <v>733</v>
      </c>
      <c r="E3" s="301">
        <v>0.375</v>
      </c>
      <c r="F3" s="300">
        <v>45257</v>
      </c>
      <c r="H3" s="247" t="s">
        <v>243</v>
      </c>
      <c r="I3" s="247" t="s">
        <v>98</v>
      </c>
      <c r="J3" s="302" t="s">
        <v>652</v>
      </c>
      <c r="K3" s="247" t="s">
        <v>148</v>
      </c>
      <c r="L3" s="302"/>
    </row>
    <row r="4" spans="1:12" s="247" customFormat="1" ht="14.25" customHeight="1">
      <c r="D4" s="300"/>
      <c r="E4" s="301"/>
      <c r="F4" s="300"/>
      <c r="L4" s="302"/>
    </row>
    <row r="5" spans="1:12" s="247" customFormat="1">
      <c r="A5" s="247" t="s">
        <v>653</v>
      </c>
      <c r="B5" s="247" t="s">
        <v>391</v>
      </c>
      <c r="C5" s="247" t="s">
        <v>242</v>
      </c>
      <c r="D5" s="300">
        <v>45259</v>
      </c>
      <c r="E5" s="301">
        <v>0.375</v>
      </c>
      <c r="F5" s="300">
        <v>45259</v>
      </c>
      <c r="G5" s="247" t="s">
        <v>660</v>
      </c>
      <c r="H5" s="247" t="s">
        <v>243</v>
      </c>
      <c r="I5" s="247" t="s">
        <v>177</v>
      </c>
      <c r="J5" s="247" t="s">
        <v>647</v>
      </c>
      <c r="K5" s="247" t="s">
        <v>148</v>
      </c>
      <c r="L5" s="302"/>
    </row>
    <row r="6" spans="1:12" s="96" customFormat="1">
      <c r="A6" s="96" t="s">
        <v>632</v>
      </c>
      <c r="B6" s="96" t="s">
        <v>632</v>
      </c>
      <c r="C6" s="96" t="s">
        <v>632</v>
      </c>
      <c r="D6" s="96" t="s">
        <v>632</v>
      </c>
      <c r="E6" s="96" t="s">
        <v>632</v>
      </c>
      <c r="F6" s="96" t="s">
        <v>632</v>
      </c>
      <c r="G6" s="96" t="s">
        <v>632</v>
      </c>
      <c r="H6" s="96" t="s">
        <v>632</v>
      </c>
      <c r="I6" s="96" t="s">
        <v>632</v>
      </c>
      <c r="J6" s="96" t="s">
        <v>632</v>
      </c>
      <c r="K6" s="96" t="s">
        <v>632</v>
      </c>
    </row>
    <row r="7" spans="1:12" s="192" customFormat="1" ht="29.1" customHeight="1">
      <c r="A7" s="192" t="s">
        <v>404</v>
      </c>
      <c r="B7" s="192" t="s">
        <v>391</v>
      </c>
      <c r="C7" s="192" t="s">
        <v>242</v>
      </c>
      <c r="D7" s="287">
        <v>45994</v>
      </c>
      <c r="E7" s="288" t="s">
        <v>648</v>
      </c>
      <c r="F7" s="287">
        <v>45994</v>
      </c>
      <c r="G7" s="192" t="s">
        <v>648</v>
      </c>
      <c r="I7" s="192" t="s">
        <v>393</v>
      </c>
      <c r="J7" s="193" t="s">
        <v>625</v>
      </c>
      <c r="L7" s="193"/>
    </row>
    <row r="8" spans="1:12">
      <c r="A8" s="40" t="s">
        <v>405</v>
      </c>
      <c r="B8" s="40" t="s">
        <v>391</v>
      </c>
      <c r="C8" s="294" t="s">
        <v>245</v>
      </c>
      <c r="D8" s="295">
        <v>45994</v>
      </c>
      <c r="E8" s="296" t="s">
        <v>626</v>
      </c>
      <c r="F8" s="295">
        <v>45994</v>
      </c>
      <c r="G8" s="294" t="s">
        <v>626</v>
      </c>
      <c r="H8" s="294"/>
      <c r="I8" s="294" t="s">
        <v>393</v>
      </c>
      <c r="J8" s="294" t="s">
        <v>392</v>
      </c>
      <c r="K8" s="294"/>
      <c r="L8"/>
    </row>
    <row r="9" spans="1:12" ht="14.25" customHeight="1">
      <c r="A9" s="96"/>
      <c r="B9" s="96"/>
      <c r="C9" s="96"/>
      <c r="D9" s="276"/>
      <c r="E9" s="277"/>
      <c r="F9" s="276"/>
      <c r="G9" s="96"/>
      <c r="H9" s="96"/>
      <c r="I9" s="96"/>
      <c r="J9" s="96"/>
      <c r="K9" s="96"/>
      <c r="L9" s="278"/>
    </row>
    <row r="10" spans="1:12" ht="14.25" customHeight="1">
      <c r="A10" s="40" t="s">
        <v>406</v>
      </c>
      <c r="B10" s="40" t="s">
        <v>819</v>
      </c>
      <c r="C10" s="40" t="s">
        <v>242</v>
      </c>
      <c r="D10" s="91">
        <v>45995</v>
      </c>
      <c r="E10" s="40" t="s">
        <v>247</v>
      </c>
      <c r="F10" s="91">
        <v>45995</v>
      </c>
      <c r="G10" s="40" t="s">
        <v>484</v>
      </c>
      <c r="H10" s="91" t="s">
        <v>148</v>
      </c>
      <c r="I10" s="40" t="s">
        <v>98</v>
      </c>
      <c r="J10" s="92" t="s">
        <v>246</v>
      </c>
      <c r="K10"/>
      <c r="L10"/>
    </row>
    <row r="11" spans="1:12" ht="14.25" customHeight="1">
      <c r="A11" s="40" t="s">
        <v>407</v>
      </c>
      <c r="B11" s="40" t="s">
        <v>819</v>
      </c>
      <c r="C11" s="40" t="s">
        <v>242</v>
      </c>
      <c r="D11" s="91">
        <v>45995</v>
      </c>
      <c r="E11" s="40" t="s">
        <v>247</v>
      </c>
      <c r="F11" s="91">
        <v>45995</v>
      </c>
      <c r="G11" s="40" t="s">
        <v>485</v>
      </c>
      <c r="H11" s="91" t="s">
        <v>148</v>
      </c>
      <c r="I11" s="40" t="s">
        <v>98</v>
      </c>
      <c r="J11" s="92" t="s">
        <v>179</v>
      </c>
      <c r="K11"/>
      <c r="L11"/>
    </row>
    <row r="12" spans="1:12" ht="14.25" customHeight="1">
      <c r="A12" s="96"/>
      <c r="B12" s="96"/>
      <c r="C12" s="96"/>
      <c r="D12" s="276"/>
      <c r="E12" s="96"/>
      <c r="F12" s="276"/>
      <c r="G12" s="96"/>
      <c r="H12" s="276"/>
      <c r="I12" s="96"/>
      <c r="J12" s="278"/>
      <c r="K12" s="96"/>
      <c r="L12" s="278"/>
    </row>
    <row r="13" spans="1:12">
      <c r="A13" s="40" t="s">
        <v>408</v>
      </c>
      <c r="B13" s="40" t="s">
        <v>820</v>
      </c>
      <c r="C13" s="40" t="s">
        <v>242</v>
      </c>
      <c r="D13" s="91">
        <v>45996</v>
      </c>
      <c r="E13" s="269">
        <v>0.58333333333333337</v>
      </c>
      <c r="F13" s="91">
        <v>45996</v>
      </c>
      <c r="G13" s="269">
        <v>0.58333333333333337</v>
      </c>
      <c r="H13"/>
      <c r="I13" s="40" t="s">
        <v>99</v>
      </c>
      <c r="J13" s="40" t="s">
        <v>399</v>
      </c>
      <c r="K13"/>
      <c r="L13"/>
    </row>
    <row r="14" spans="1:12" ht="100.8">
      <c r="A14" s="40" t="s">
        <v>409</v>
      </c>
      <c r="B14"/>
      <c r="C14" s="40" t="s">
        <v>242</v>
      </c>
      <c r="D14" s="91">
        <v>45996</v>
      </c>
      <c r="E14" s="269">
        <v>0.58333333333333337</v>
      </c>
      <c r="F14" s="91">
        <v>45996</v>
      </c>
      <c r="G14" s="269">
        <v>0.58333333333333337</v>
      </c>
      <c r="H14"/>
      <c r="I14" s="40" t="s">
        <v>99</v>
      </c>
      <c r="J14" s="283" t="s">
        <v>400</v>
      </c>
      <c r="K14"/>
      <c r="L14"/>
    </row>
    <row r="15" spans="1:12">
      <c r="A15" s="40" t="s">
        <v>410</v>
      </c>
      <c r="B15"/>
      <c r="C15" s="40" t="s">
        <v>242</v>
      </c>
      <c r="D15" s="91">
        <v>45996</v>
      </c>
      <c r="E15" s="269">
        <v>0.58333333333333337</v>
      </c>
      <c r="F15" s="91">
        <v>45996</v>
      </c>
      <c r="G15" s="269">
        <v>0.65277777777777779</v>
      </c>
      <c r="H15" s="40" t="s">
        <v>401</v>
      </c>
      <c r="I15" s="40" t="s">
        <v>99</v>
      </c>
      <c r="J15" t="s">
        <v>649</v>
      </c>
      <c r="K15"/>
      <c r="L15"/>
    </row>
    <row r="16" spans="1:12">
      <c r="A16" s="40" t="s">
        <v>411</v>
      </c>
      <c r="B16"/>
      <c r="C16" s="40" t="s">
        <v>242</v>
      </c>
      <c r="D16" s="91">
        <v>45996</v>
      </c>
      <c r="E16" s="269">
        <v>0.625</v>
      </c>
      <c r="F16" s="91">
        <v>45996</v>
      </c>
      <c r="G16" s="269" t="s">
        <v>486</v>
      </c>
      <c r="H16" s="40" t="s">
        <v>149</v>
      </c>
      <c r="I16" s="40" t="s">
        <v>99</v>
      </c>
      <c r="J16" s="92" t="s">
        <v>306</v>
      </c>
      <c r="K16"/>
      <c r="L16"/>
    </row>
    <row r="17" spans="1:12" ht="129.6">
      <c r="A17" s="40" t="s">
        <v>412</v>
      </c>
      <c r="B17" s="272"/>
      <c r="C17" s="272" t="s">
        <v>242</v>
      </c>
      <c r="D17" s="91">
        <v>45996</v>
      </c>
      <c r="E17" s="286" t="s">
        <v>299</v>
      </c>
      <c r="F17" s="91">
        <v>45996</v>
      </c>
      <c r="G17" s="272" t="s">
        <v>299</v>
      </c>
      <c r="H17" s="273" t="s">
        <v>243</v>
      </c>
      <c r="I17" s="272" t="s">
        <v>300</v>
      </c>
      <c r="J17" s="274" t="s">
        <v>301</v>
      </c>
      <c r="K17"/>
      <c r="L17" s="284" t="s">
        <v>303</v>
      </c>
    </row>
    <row r="18" spans="1:12" ht="148.5" customHeight="1">
      <c r="A18" s="40" t="s">
        <v>413</v>
      </c>
      <c r="B18" s="272"/>
      <c r="C18" s="272" t="s">
        <v>242</v>
      </c>
      <c r="D18" s="91">
        <v>45996</v>
      </c>
      <c r="E18" s="275">
        <v>0.6875</v>
      </c>
      <c r="F18" s="91">
        <v>45996</v>
      </c>
      <c r="G18" s="275">
        <v>0.70833333333333337</v>
      </c>
      <c r="H18" s="272" t="s">
        <v>230</v>
      </c>
      <c r="I18" s="272" t="s">
        <v>300</v>
      </c>
      <c r="J18" s="274" t="s">
        <v>302</v>
      </c>
      <c r="K18"/>
      <c r="L18" s="284" t="s">
        <v>303</v>
      </c>
    </row>
    <row r="19" spans="1:12" s="247" customFormat="1">
      <c r="A19" s="247" t="s">
        <v>414</v>
      </c>
      <c r="C19" s="247" t="s">
        <v>242</v>
      </c>
      <c r="D19" s="300">
        <v>45996</v>
      </c>
      <c r="E19" s="301">
        <v>0.70833333333333337</v>
      </c>
      <c r="F19" s="302"/>
      <c r="G19" s="301">
        <v>0.70833333333333337</v>
      </c>
      <c r="H19" s="247" t="s">
        <v>148</v>
      </c>
      <c r="I19" s="247" t="s">
        <v>98</v>
      </c>
      <c r="J19" s="302" t="s">
        <v>655</v>
      </c>
      <c r="K19" s="247" t="s">
        <v>627</v>
      </c>
      <c r="L19" s="302" t="s">
        <v>358</v>
      </c>
    </row>
    <row r="20" spans="1:12" ht="28.8">
      <c r="A20" s="40" t="s">
        <v>415</v>
      </c>
      <c r="B20"/>
      <c r="C20" s="40" t="s">
        <v>242</v>
      </c>
      <c r="D20" s="91">
        <v>45996</v>
      </c>
      <c r="E20" s="269">
        <v>0.70833333333333337</v>
      </c>
      <c r="F20"/>
      <c r="G20" s="269">
        <v>0.70833333333333337</v>
      </c>
      <c r="H20" s="40" t="s">
        <v>230</v>
      </c>
      <c r="I20" s="40" t="s">
        <v>99</v>
      </c>
      <c r="J20" s="92" t="s">
        <v>402</v>
      </c>
      <c r="K20"/>
      <c r="L20"/>
    </row>
    <row r="21" spans="1:12" s="247" customFormat="1">
      <c r="A21" s="247" t="s">
        <v>416</v>
      </c>
      <c r="C21" s="247" t="s">
        <v>242</v>
      </c>
      <c r="D21" s="300">
        <v>45996</v>
      </c>
      <c r="E21" s="301">
        <v>0.70833333333333337</v>
      </c>
      <c r="F21" s="302"/>
      <c r="G21" s="301">
        <v>0.70833333333333337</v>
      </c>
      <c r="H21" s="247" t="s">
        <v>230</v>
      </c>
      <c r="I21" s="247" t="s">
        <v>98</v>
      </c>
      <c r="J21" s="302" t="s">
        <v>178</v>
      </c>
      <c r="L21" s="302"/>
    </row>
    <row r="22" spans="1:12">
      <c r="A22" s="40" t="s">
        <v>417</v>
      </c>
      <c r="B22"/>
      <c r="C22" s="40" t="s">
        <v>242</v>
      </c>
      <c r="D22" s="91">
        <v>45996</v>
      </c>
      <c r="E22" s="269">
        <v>0.70833333333333337</v>
      </c>
      <c r="F22"/>
      <c r="G22" s="269" t="s">
        <v>650</v>
      </c>
      <c r="H22" s="40" t="s">
        <v>147</v>
      </c>
      <c r="I22" s="40" t="s">
        <v>98</v>
      </c>
      <c r="J22" s="92" t="s">
        <v>487</v>
      </c>
      <c r="K22"/>
      <c r="L22"/>
    </row>
    <row r="23" spans="1:12">
      <c r="A23" s="96"/>
      <c r="B23" s="96"/>
      <c r="C23" s="96"/>
      <c r="D23" s="276"/>
      <c r="E23" s="96"/>
      <c r="F23" s="276"/>
      <c r="G23" s="96"/>
      <c r="H23" s="96"/>
      <c r="I23" s="96"/>
      <c r="J23" s="278"/>
      <c r="K23" s="96"/>
      <c r="L23" s="278"/>
    </row>
    <row r="24" spans="1:12" s="194" customFormat="1">
      <c r="A24" s="293" t="s">
        <v>661</v>
      </c>
      <c r="D24" s="290"/>
      <c r="E24" s="291"/>
      <c r="F24" s="292"/>
      <c r="G24" s="291"/>
      <c r="J24" s="292"/>
      <c r="L24" s="292"/>
    </row>
    <row r="25" spans="1:12">
      <c r="A25" s="96"/>
      <c r="B25" s="96"/>
      <c r="C25" s="96"/>
      <c r="D25" s="276"/>
      <c r="E25" s="96"/>
      <c r="F25" s="276"/>
      <c r="G25" s="96"/>
      <c r="H25" s="96"/>
      <c r="I25" s="96"/>
      <c r="J25" s="278"/>
      <c r="K25" s="96"/>
      <c r="L25" s="278"/>
    </row>
    <row r="26" spans="1:12" s="202" customFormat="1">
      <c r="A26" s="202" t="s">
        <v>632</v>
      </c>
      <c r="B26" s="202" t="s">
        <v>166</v>
      </c>
      <c r="E26" s="202" t="s">
        <v>651</v>
      </c>
      <c r="G26" s="202" t="s">
        <v>381</v>
      </c>
      <c r="H26" s="202" t="s">
        <v>488</v>
      </c>
      <c r="I26" s="202" t="s">
        <v>177</v>
      </c>
      <c r="J26" s="202" t="s">
        <v>180</v>
      </c>
    </row>
    <row r="27" spans="1:12">
      <c r="A27" s="40" t="s">
        <v>418</v>
      </c>
      <c r="B27"/>
      <c r="C27" s="40" t="s">
        <v>629</v>
      </c>
      <c r="D27" s="91">
        <v>45997</v>
      </c>
      <c r="E27" s="40" t="s">
        <v>651</v>
      </c>
      <c r="F27" s="289">
        <v>45997</v>
      </c>
      <c r="G27" s="269">
        <v>0.45833333333333331</v>
      </c>
      <c r="H27" s="40" t="s">
        <v>631</v>
      </c>
      <c r="I27" s="40" t="s">
        <v>489</v>
      </c>
      <c r="J27" s="92" t="s">
        <v>630</v>
      </c>
      <c r="K27" t="s">
        <v>148</v>
      </c>
      <c r="L27" t="s">
        <v>835</v>
      </c>
    </row>
    <row r="28" spans="1:12" ht="72">
      <c r="A28" s="40" t="s">
        <v>419</v>
      </c>
      <c r="B28"/>
      <c r="C28" s="40" t="s">
        <v>242</v>
      </c>
      <c r="D28" s="91">
        <v>45997</v>
      </c>
      <c r="E28" s="269">
        <v>0.375</v>
      </c>
      <c r="F28" s="289">
        <v>45997</v>
      </c>
      <c r="G28" s="269">
        <v>0.45833333333333331</v>
      </c>
      <c r="H28" s="40" t="s">
        <v>149</v>
      </c>
      <c r="I28" s="40" t="s">
        <v>98</v>
      </c>
      <c r="J28" s="270" t="s">
        <v>317</v>
      </c>
      <c r="K28"/>
      <c r="L28"/>
    </row>
    <row r="29" spans="1:12">
      <c r="A29" s="40" t="s">
        <v>656</v>
      </c>
      <c r="B29"/>
      <c r="C29" s="40" t="s">
        <v>242</v>
      </c>
      <c r="D29" s="91">
        <v>45997</v>
      </c>
      <c r="E29" s="269">
        <v>0.45833333333333331</v>
      </c>
      <c r="F29" s="289">
        <v>45997</v>
      </c>
      <c r="G29" s="269">
        <v>0.54166666666666663</v>
      </c>
      <c r="H29" s="40" t="s">
        <v>491</v>
      </c>
      <c r="I29" s="40" t="s">
        <v>98</v>
      </c>
      <c r="J29" s="40" t="s">
        <v>250</v>
      </c>
      <c r="K29"/>
      <c r="L29"/>
    </row>
    <row r="30" spans="1:12" ht="32.25" customHeight="1">
      <c r="A30" s="40" t="s">
        <v>420</v>
      </c>
      <c r="B30"/>
      <c r="C30" s="40" t="s">
        <v>242</v>
      </c>
      <c r="D30" s="91">
        <v>45997</v>
      </c>
      <c r="E30" s="269">
        <v>0.47916666666666669</v>
      </c>
      <c r="F30" s="289">
        <v>45997</v>
      </c>
      <c r="G30" s="269">
        <v>0.5625</v>
      </c>
      <c r="H30" s="40" t="s">
        <v>147</v>
      </c>
      <c r="I30" s="92" t="s">
        <v>734</v>
      </c>
      <c r="J30" s="40" t="s">
        <v>383</v>
      </c>
      <c r="K30" s="40" t="s">
        <v>632</v>
      </c>
      <c r="L30"/>
    </row>
    <row r="31" spans="1:12" ht="28.8">
      <c r="A31" s="40" t="s">
        <v>421</v>
      </c>
      <c r="B31"/>
      <c r="C31" s="40" t="s">
        <v>242</v>
      </c>
      <c r="D31" s="91">
        <v>45997</v>
      </c>
      <c r="E31" s="269">
        <v>0.52083333333333337</v>
      </c>
      <c r="F31" s="289">
        <v>45997</v>
      </c>
      <c r="G31" s="269">
        <v>0.60416666666666663</v>
      </c>
      <c r="H31" s="40" t="s">
        <v>147</v>
      </c>
      <c r="I31" s="92" t="s">
        <v>734</v>
      </c>
      <c r="J31" s="40" t="s">
        <v>382</v>
      </c>
      <c r="K31" s="40" t="s">
        <v>632</v>
      </c>
      <c r="L31" s="92" t="s">
        <v>531</v>
      </c>
    </row>
    <row r="32" spans="1:12" ht="69">
      <c r="A32" s="40" t="s">
        <v>422</v>
      </c>
      <c r="B32"/>
      <c r="C32" s="294" t="s">
        <v>245</v>
      </c>
      <c r="D32" s="295">
        <v>45997</v>
      </c>
      <c r="E32" s="296">
        <v>0.41666666666666669</v>
      </c>
      <c r="F32" s="297">
        <v>45997</v>
      </c>
      <c r="G32" s="296">
        <v>0.41666666666666669</v>
      </c>
      <c r="H32" s="294" t="s">
        <v>492</v>
      </c>
      <c r="I32" s="294" t="s">
        <v>98</v>
      </c>
      <c r="J32" s="298" t="s">
        <v>342</v>
      </c>
      <c r="K32" s="294"/>
      <c r="L32" s="92" t="s">
        <v>633</v>
      </c>
    </row>
    <row r="33" spans="1:12">
      <c r="A33" s="40" t="s">
        <v>423</v>
      </c>
      <c r="B33"/>
      <c r="C33" s="294" t="s">
        <v>245</v>
      </c>
      <c r="D33" s="295">
        <v>45997</v>
      </c>
      <c r="E33" s="296">
        <v>0.47916666666666669</v>
      </c>
      <c r="F33" s="297">
        <v>45997</v>
      </c>
      <c r="G33" s="296" t="s">
        <v>493</v>
      </c>
      <c r="H33" s="294" t="s">
        <v>255</v>
      </c>
      <c r="I33" s="294" t="s">
        <v>248</v>
      </c>
      <c r="J33" s="299" t="s">
        <v>254</v>
      </c>
      <c r="K33" s="294"/>
      <c r="L33"/>
    </row>
    <row r="34" spans="1:12" ht="82.8">
      <c r="A34" s="40" t="s">
        <v>424</v>
      </c>
      <c r="B34"/>
      <c r="C34" s="294" t="s">
        <v>245</v>
      </c>
      <c r="D34" s="295">
        <v>45997</v>
      </c>
      <c r="E34" s="296" t="s">
        <v>493</v>
      </c>
      <c r="F34" s="297">
        <v>45997</v>
      </c>
      <c r="G34" s="296" t="s">
        <v>490</v>
      </c>
      <c r="H34" s="294" t="s">
        <v>147</v>
      </c>
      <c r="I34" s="294" t="s">
        <v>98</v>
      </c>
      <c r="J34" s="298" t="s">
        <v>343</v>
      </c>
      <c r="K34" s="294"/>
      <c r="L34"/>
    </row>
    <row r="35" spans="1:12">
      <c r="A35" s="40" t="s">
        <v>425</v>
      </c>
      <c r="B35"/>
      <c r="C35" s="40" t="s">
        <v>242</v>
      </c>
      <c r="D35" s="91">
        <v>45997</v>
      </c>
      <c r="E35"/>
      <c r="F35" s="289">
        <v>45997</v>
      </c>
      <c r="G35"/>
      <c r="H35"/>
      <c r="I35" s="40" t="s">
        <v>98</v>
      </c>
      <c r="J35" s="270" t="s">
        <v>181</v>
      </c>
      <c r="K35"/>
      <c r="L35"/>
    </row>
    <row r="36" spans="1:12">
      <c r="A36" s="40" t="s">
        <v>426</v>
      </c>
      <c r="B36"/>
      <c r="C36" s="40" t="s">
        <v>242</v>
      </c>
      <c r="D36" s="91">
        <v>45997</v>
      </c>
      <c r="E36"/>
      <c r="F36" s="289">
        <v>45997</v>
      </c>
      <c r="G36"/>
      <c r="H36"/>
      <c r="I36" s="40" t="s">
        <v>98</v>
      </c>
      <c r="J36" s="270" t="s">
        <v>182</v>
      </c>
      <c r="K36"/>
      <c r="L36"/>
    </row>
    <row r="37" spans="1:12">
      <c r="A37" s="40" t="s">
        <v>427</v>
      </c>
      <c r="B37"/>
      <c r="C37" s="40" t="s">
        <v>242</v>
      </c>
      <c r="D37" s="91">
        <v>45997</v>
      </c>
      <c r="E37"/>
      <c r="F37" s="289">
        <v>45997</v>
      </c>
      <c r="G37"/>
      <c r="H37"/>
      <c r="I37" s="40" t="s">
        <v>98</v>
      </c>
      <c r="J37" s="270" t="s">
        <v>308</v>
      </c>
      <c r="K37"/>
      <c r="L37"/>
    </row>
    <row r="38" spans="1:12">
      <c r="A38" s="40" t="s">
        <v>428</v>
      </c>
      <c r="B38"/>
      <c r="C38" s="40" t="s">
        <v>242</v>
      </c>
      <c r="D38" s="91">
        <v>45997</v>
      </c>
      <c r="E38"/>
      <c r="F38" s="289">
        <v>45997</v>
      </c>
      <c r="G38"/>
      <c r="H38"/>
      <c r="I38" s="40" t="s">
        <v>98</v>
      </c>
      <c r="J38" s="270" t="s">
        <v>309</v>
      </c>
      <c r="K38"/>
      <c r="L38"/>
    </row>
    <row r="39" spans="1:12">
      <c r="A39" s="40" t="s">
        <v>657</v>
      </c>
      <c r="B39"/>
      <c r="C39" s="40" t="s">
        <v>242</v>
      </c>
      <c r="D39" s="91">
        <v>45997</v>
      </c>
      <c r="E39"/>
      <c r="F39" s="289">
        <v>45997</v>
      </c>
      <c r="G39"/>
      <c r="H39"/>
      <c r="I39" s="40" t="s">
        <v>98</v>
      </c>
      <c r="J39" s="270" t="s">
        <v>310</v>
      </c>
      <c r="K39"/>
      <c r="L39"/>
    </row>
    <row r="40" spans="1:12" ht="28.8">
      <c r="A40" s="40" t="s">
        <v>429</v>
      </c>
      <c r="B40"/>
      <c r="C40" s="40" t="s">
        <v>242</v>
      </c>
      <c r="D40" s="91">
        <v>45997</v>
      </c>
      <c r="E40"/>
      <c r="F40" s="289">
        <v>45997</v>
      </c>
      <c r="G40"/>
      <c r="H40"/>
      <c r="I40" s="40" t="s">
        <v>98</v>
      </c>
      <c r="J40" s="270" t="s">
        <v>311</v>
      </c>
      <c r="K40"/>
      <c r="L40"/>
    </row>
    <row r="41" spans="1:12" ht="28.8">
      <c r="A41" s="40" t="s">
        <v>430</v>
      </c>
      <c r="B41"/>
      <c r="C41" s="40" t="s">
        <v>242</v>
      </c>
      <c r="D41" s="91">
        <v>45997</v>
      </c>
      <c r="E41"/>
      <c r="F41" s="289">
        <v>45997</v>
      </c>
      <c r="G41"/>
      <c r="H41"/>
      <c r="I41" s="40" t="s">
        <v>98</v>
      </c>
      <c r="J41" s="270" t="s">
        <v>312</v>
      </c>
      <c r="K41"/>
      <c r="L41"/>
    </row>
    <row r="42" spans="1:12">
      <c r="A42" s="40" t="s">
        <v>431</v>
      </c>
      <c r="B42"/>
      <c r="C42" s="40" t="s">
        <v>242</v>
      </c>
      <c r="D42" s="91">
        <v>45997</v>
      </c>
      <c r="E42"/>
      <c r="F42" s="289">
        <v>45997</v>
      </c>
      <c r="G42"/>
      <c r="H42"/>
      <c r="I42" s="40" t="s">
        <v>98</v>
      </c>
      <c r="J42" s="270" t="s">
        <v>313</v>
      </c>
      <c r="K42"/>
      <c r="L42"/>
    </row>
    <row r="43" spans="1:12">
      <c r="A43" s="40" t="s">
        <v>432</v>
      </c>
      <c r="B43"/>
      <c r="C43" s="40" t="s">
        <v>242</v>
      </c>
      <c r="D43" s="91">
        <v>45997</v>
      </c>
      <c r="E43"/>
      <c r="F43" s="289">
        <v>45997</v>
      </c>
      <c r="G43"/>
      <c r="H43"/>
      <c r="I43" s="40" t="s">
        <v>98</v>
      </c>
      <c r="J43" s="270" t="s">
        <v>314</v>
      </c>
      <c r="K43"/>
      <c r="L43"/>
    </row>
    <row r="44" spans="1:12">
      <c r="A44" s="40" t="s">
        <v>433</v>
      </c>
      <c r="B44"/>
      <c r="C44" s="40" t="s">
        <v>242</v>
      </c>
      <c r="D44" s="91">
        <v>45997</v>
      </c>
      <c r="E44"/>
      <c r="F44" s="289">
        <v>45997</v>
      </c>
      <c r="G44"/>
      <c r="H44"/>
      <c r="I44" s="40" t="s">
        <v>98</v>
      </c>
      <c r="J44" s="270" t="s">
        <v>315</v>
      </c>
      <c r="K44"/>
      <c r="L44"/>
    </row>
    <row r="45" spans="1:12">
      <c r="A45" s="40" t="s">
        <v>434</v>
      </c>
      <c r="B45"/>
      <c r="C45" s="40" t="s">
        <v>242</v>
      </c>
      <c r="D45" s="91">
        <v>45997</v>
      </c>
      <c r="E45"/>
      <c r="F45" s="289">
        <v>45997</v>
      </c>
      <c r="G45"/>
      <c r="H45"/>
      <c r="I45" s="40" t="s">
        <v>98</v>
      </c>
      <c r="J45" s="270" t="s">
        <v>316</v>
      </c>
      <c r="K45"/>
      <c r="L45"/>
    </row>
    <row r="46" spans="1:12" ht="57.6">
      <c r="A46" s="40" t="s">
        <v>435</v>
      </c>
      <c r="B46"/>
      <c r="C46" s="40" t="s">
        <v>242</v>
      </c>
      <c r="D46" s="91">
        <v>45997</v>
      </c>
      <c r="E46"/>
      <c r="F46" s="289">
        <v>45997</v>
      </c>
      <c r="G46"/>
      <c r="H46" s="40" t="s">
        <v>147</v>
      </c>
      <c r="I46" s="40" t="s">
        <v>98</v>
      </c>
      <c r="J46" s="270" t="s">
        <v>494</v>
      </c>
      <c r="K46"/>
      <c r="L46" s="284" t="s">
        <v>303</v>
      </c>
    </row>
    <row r="47" spans="1:12">
      <c r="A47" s="40" t="s">
        <v>436</v>
      </c>
      <c r="B47"/>
      <c r="C47" s="40" t="s">
        <v>242</v>
      </c>
      <c r="D47" s="91">
        <v>45997</v>
      </c>
      <c r="E47"/>
      <c r="F47" s="289">
        <v>45997</v>
      </c>
      <c r="G47"/>
      <c r="H47"/>
      <c r="I47" s="40" t="s">
        <v>99</v>
      </c>
      <c r="J47" s="270" t="s">
        <v>183</v>
      </c>
      <c r="K47"/>
      <c r="L47"/>
    </row>
    <row r="48" spans="1:12">
      <c r="A48" s="40" t="s">
        <v>437</v>
      </c>
      <c r="B48"/>
      <c r="C48" s="40" t="s">
        <v>242</v>
      </c>
      <c r="D48" s="91">
        <v>45997</v>
      </c>
      <c r="E48"/>
      <c r="F48" s="289">
        <v>45997</v>
      </c>
      <c r="G48"/>
      <c r="H48"/>
      <c r="I48" s="40" t="s">
        <v>99</v>
      </c>
      <c r="J48" s="270" t="s">
        <v>184</v>
      </c>
      <c r="K48"/>
      <c r="L48"/>
    </row>
    <row r="49" spans="1:12">
      <c r="A49" s="40" t="s">
        <v>438</v>
      </c>
      <c r="B49"/>
      <c r="C49" s="40" t="s">
        <v>242</v>
      </c>
      <c r="D49" s="91">
        <v>45997</v>
      </c>
      <c r="E49"/>
      <c r="F49" s="289">
        <v>45997</v>
      </c>
      <c r="G49"/>
      <c r="H49"/>
      <c r="I49" s="40" t="s">
        <v>98</v>
      </c>
      <c r="J49" s="270" t="s">
        <v>185</v>
      </c>
      <c r="K49"/>
      <c r="L49"/>
    </row>
    <row r="50" spans="1:12">
      <c r="A50" s="40" t="s">
        <v>439</v>
      </c>
      <c r="B50"/>
      <c r="C50" s="40" t="s">
        <v>242</v>
      </c>
      <c r="D50" s="91">
        <v>45997</v>
      </c>
      <c r="E50"/>
      <c r="F50" s="289">
        <v>45997</v>
      </c>
      <c r="G50"/>
      <c r="H50"/>
      <c r="I50" s="40" t="s">
        <v>248</v>
      </c>
      <c r="J50" s="270" t="s">
        <v>187</v>
      </c>
      <c r="K50"/>
      <c r="L50"/>
    </row>
    <row r="51" spans="1:12">
      <c r="A51" s="40" t="s">
        <v>440</v>
      </c>
      <c r="B51"/>
      <c r="C51" s="40" t="s">
        <v>242</v>
      </c>
      <c r="D51" s="91">
        <v>45997</v>
      </c>
      <c r="E51" s="269">
        <v>0.64583333333333337</v>
      </c>
      <c r="F51" s="289">
        <v>45997</v>
      </c>
      <c r="G51"/>
      <c r="H51" s="40" t="s">
        <v>307</v>
      </c>
      <c r="I51" s="40" t="s">
        <v>248</v>
      </c>
      <c r="J51" s="127" t="s">
        <v>495</v>
      </c>
      <c r="K51"/>
      <c r="L51"/>
    </row>
    <row r="52" spans="1:12">
      <c r="A52" s="40" t="s">
        <v>441</v>
      </c>
      <c r="B52"/>
      <c r="C52" s="40" t="s">
        <v>635</v>
      </c>
      <c r="D52" s="91"/>
      <c r="E52"/>
      <c r="F52" s="91"/>
      <c r="G52"/>
      <c r="H52"/>
      <c r="I52" s="40" t="s">
        <v>98</v>
      </c>
      <c r="J52" s="92" t="s">
        <v>636</v>
      </c>
      <c r="K52"/>
      <c r="L52"/>
    </row>
    <row r="53" spans="1:12">
      <c r="A53" s="40" t="s">
        <v>442</v>
      </c>
      <c r="B53"/>
      <c r="C53" s="40" t="s">
        <v>629</v>
      </c>
      <c r="D53" s="91"/>
      <c r="E53"/>
      <c r="F53" s="91"/>
      <c r="G53"/>
      <c r="H53"/>
      <c r="I53" s="40" t="s">
        <v>489</v>
      </c>
      <c r="J53" s="92" t="s">
        <v>634</v>
      </c>
      <c r="K53"/>
      <c r="L53"/>
    </row>
    <row r="54" spans="1:12">
      <c r="A54" s="40" t="s">
        <v>443</v>
      </c>
      <c r="B54"/>
      <c r="C54" s="40" t="s">
        <v>253</v>
      </c>
      <c r="D54" s="91">
        <v>45997</v>
      </c>
      <c r="E54"/>
      <c r="F54" s="289">
        <v>45997</v>
      </c>
      <c r="G54"/>
      <c r="H54"/>
      <c r="I54" s="40" t="s">
        <v>253</v>
      </c>
      <c r="J54" s="92" t="s">
        <v>186</v>
      </c>
      <c r="K54"/>
      <c r="L54"/>
    </row>
    <row r="55" spans="1:12" ht="100.8">
      <c r="A55" s="40" t="s">
        <v>658</v>
      </c>
      <c r="B55"/>
      <c r="C55" s="40" t="s">
        <v>242</v>
      </c>
      <c r="D55" s="91">
        <v>45997</v>
      </c>
      <c r="E55"/>
      <c r="F55" s="289">
        <v>45997</v>
      </c>
      <c r="G55"/>
      <c r="H55"/>
      <c r="I55" s="40" t="s">
        <v>248</v>
      </c>
      <c r="J55" s="270" t="s">
        <v>322</v>
      </c>
      <c r="K55"/>
      <c r="L55"/>
    </row>
    <row r="56" spans="1:12">
      <c r="A56" s="40" t="s">
        <v>444</v>
      </c>
      <c r="B56"/>
      <c r="C56" s="40" t="s">
        <v>242</v>
      </c>
      <c r="D56" s="91">
        <v>45997</v>
      </c>
      <c r="E56"/>
      <c r="F56" s="289">
        <v>45997</v>
      </c>
      <c r="G56"/>
      <c r="H56"/>
      <c r="I56" s="40" t="s">
        <v>177</v>
      </c>
      <c r="J56" s="270" t="s">
        <v>188</v>
      </c>
      <c r="K56"/>
      <c r="L56"/>
    </row>
    <row r="57" spans="1:12">
      <c r="A57" s="40" t="s">
        <v>445</v>
      </c>
      <c r="B57"/>
      <c r="C57" s="40" t="s">
        <v>242</v>
      </c>
      <c r="D57" s="91">
        <v>45997</v>
      </c>
      <c r="E57"/>
      <c r="F57" s="289">
        <v>45997</v>
      </c>
      <c r="G57"/>
      <c r="H57"/>
      <c r="I57" s="40" t="s">
        <v>177</v>
      </c>
      <c r="J57" s="271" t="s">
        <v>191</v>
      </c>
      <c r="K57"/>
      <c r="L57" s="92" t="s">
        <v>385</v>
      </c>
    </row>
    <row r="58" spans="1:12">
      <c r="A58" s="40" t="s">
        <v>446</v>
      </c>
      <c r="B58"/>
      <c r="C58" s="40" t="s">
        <v>242</v>
      </c>
      <c r="D58" s="91">
        <v>45997</v>
      </c>
      <c r="E58"/>
      <c r="F58" s="289">
        <v>45997</v>
      </c>
      <c r="G58"/>
      <c r="H58"/>
      <c r="I58" s="40" t="s">
        <v>177</v>
      </c>
      <c r="J58" s="270" t="s">
        <v>189</v>
      </c>
      <c r="K58"/>
      <c r="L58"/>
    </row>
    <row r="59" spans="1:12">
      <c r="A59" s="40" t="s">
        <v>447</v>
      </c>
      <c r="B59"/>
      <c r="C59" s="40" t="s">
        <v>252</v>
      </c>
      <c r="D59" s="91">
        <v>45997</v>
      </c>
      <c r="E59"/>
      <c r="F59" s="289">
        <v>45997</v>
      </c>
      <c r="G59"/>
      <c r="H59"/>
      <c r="I59" s="40" t="s">
        <v>98</v>
      </c>
      <c r="J59" s="92" t="s">
        <v>251</v>
      </c>
      <c r="K59"/>
      <c r="L59"/>
    </row>
    <row r="60" spans="1:12">
      <c r="A60"/>
      <c r="B60"/>
      <c r="C60"/>
      <c r="D60" s="91"/>
      <c r="E60"/>
      <c r="F60" s="91"/>
      <c r="G60"/>
      <c r="H60"/>
      <c r="I60"/>
      <c r="J60" s="92"/>
      <c r="K60"/>
      <c r="L60"/>
    </row>
    <row r="61" spans="1:12">
      <c r="A61" s="40" t="s">
        <v>448</v>
      </c>
      <c r="B61"/>
      <c r="C61" s="40" t="s">
        <v>242</v>
      </c>
      <c r="D61" s="91">
        <v>45997</v>
      </c>
      <c r="E61"/>
      <c r="F61" s="289">
        <v>45997</v>
      </c>
      <c r="G61"/>
      <c r="H61"/>
      <c r="I61" s="40" t="s">
        <v>99</v>
      </c>
      <c r="J61" s="92" t="s">
        <v>249</v>
      </c>
      <c r="K61"/>
      <c r="L61"/>
    </row>
    <row r="62" spans="1:12">
      <c r="A62" s="40" t="s">
        <v>659</v>
      </c>
      <c r="B62"/>
      <c r="C62" s="303" t="s">
        <v>245</v>
      </c>
      <c r="D62" s="304">
        <v>45997</v>
      </c>
      <c r="E62" s="305" t="s">
        <v>497</v>
      </c>
      <c r="F62" s="306">
        <v>45997</v>
      </c>
      <c r="G62" s="304"/>
      <c r="H62" s="303" t="s">
        <v>230</v>
      </c>
      <c r="I62" s="303" t="s">
        <v>257</v>
      </c>
      <c r="J62" s="307" t="s">
        <v>496</v>
      </c>
      <c r="K62" s="282"/>
      <c r="L62"/>
    </row>
    <row r="63" spans="1:12">
      <c r="A63" s="40" t="s">
        <v>449</v>
      </c>
      <c r="B63"/>
      <c r="C63" s="303" t="s">
        <v>245</v>
      </c>
      <c r="D63" s="304">
        <v>45997</v>
      </c>
      <c r="E63" s="305" t="s">
        <v>498</v>
      </c>
      <c r="F63" s="306">
        <v>45997</v>
      </c>
      <c r="G63" s="305">
        <v>0.66666666666666663</v>
      </c>
      <c r="H63" s="303" t="s">
        <v>323</v>
      </c>
      <c r="I63" s="303" t="s">
        <v>257</v>
      </c>
      <c r="J63" s="307" t="s">
        <v>256</v>
      </c>
      <c r="K63" s="282"/>
      <c r="L63"/>
    </row>
    <row r="64" spans="1:12" ht="43.2">
      <c r="A64" s="40" t="s">
        <v>450</v>
      </c>
      <c r="B64"/>
      <c r="C64" s="40" t="s">
        <v>242</v>
      </c>
      <c r="D64" s="91">
        <v>45997</v>
      </c>
      <c r="E64"/>
      <c r="F64" s="289">
        <v>45997</v>
      </c>
      <c r="G64"/>
      <c r="H64"/>
      <c r="I64" s="40" t="s">
        <v>99</v>
      </c>
      <c r="J64" s="265" t="s">
        <v>163</v>
      </c>
      <c r="K64"/>
      <c r="L64"/>
    </row>
    <row r="65" spans="1:16">
      <c r="A65" s="40" t="s">
        <v>632</v>
      </c>
      <c r="B65"/>
      <c r="C65"/>
      <c r="D65" s="91"/>
      <c r="E65"/>
      <c r="F65" s="91"/>
      <c r="G65"/>
      <c r="H65"/>
      <c r="I65"/>
      <c r="J65" s="285" t="s">
        <v>637</v>
      </c>
      <c r="K65"/>
      <c r="L65"/>
    </row>
    <row r="66" spans="1:16">
      <c r="A66" s="96"/>
      <c r="B66" s="96"/>
      <c r="C66" s="96"/>
      <c r="D66" s="96"/>
      <c r="E66" s="96"/>
      <c r="F66" s="96"/>
      <c r="G66" s="96"/>
      <c r="H66" s="96"/>
      <c r="I66" s="96"/>
      <c r="J66" s="96"/>
      <c r="K66" s="96"/>
      <c r="L66" s="278"/>
    </row>
    <row r="67" spans="1:16">
      <c r="A67" s="40" t="s">
        <v>451</v>
      </c>
      <c r="B67" s="194" t="s">
        <v>320</v>
      </c>
      <c r="C67" s="40" t="s">
        <v>242</v>
      </c>
      <c r="D67" s="91">
        <v>45998</v>
      </c>
      <c r="E67"/>
      <c r="F67" s="91">
        <v>45998</v>
      </c>
      <c r="G67"/>
      <c r="H67"/>
      <c r="I67" s="40" t="s">
        <v>300</v>
      </c>
      <c r="J67" s="40" t="s">
        <v>321</v>
      </c>
      <c r="K67"/>
      <c r="L67" s="284" t="s">
        <v>303</v>
      </c>
      <c r="P67" s="152"/>
    </row>
    <row r="68" spans="1:16" ht="43.2">
      <c r="A68" s="40" t="s">
        <v>452</v>
      </c>
      <c r="B68"/>
      <c r="C68" s="40" t="s">
        <v>242</v>
      </c>
      <c r="D68" s="91">
        <v>45998</v>
      </c>
      <c r="E68"/>
      <c r="F68" s="91">
        <v>45998</v>
      </c>
      <c r="G68"/>
      <c r="H68"/>
      <c r="I68" s="40" t="s">
        <v>177</v>
      </c>
      <c r="J68" s="283" t="s">
        <v>403</v>
      </c>
      <c r="K68"/>
      <c r="L68"/>
      <c r="P68" s="152"/>
    </row>
    <row r="69" spans="1:16">
      <c r="F69" s="40"/>
    </row>
    <row r="70" spans="1:16">
      <c r="F70" s="40"/>
    </row>
    <row r="72" spans="1:16">
      <c r="J72" s="93"/>
    </row>
    <row r="73" spans="1:16">
      <c r="J73" s="93"/>
    </row>
    <row r="74" spans="1:16">
      <c r="J74" s="94"/>
    </row>
    <row r="75" spans="1:16">
      <c r="J75" s="93"/>
    </row>
    <row r="76" spans="1:16">
      <c r="J76" s="93"/>
    </row>
    <row r="77" spans="1:16">
      <c r="J77" s="93"/>
    </row>
    <row r="78" spans="1:16">
      <c r="J78" s="93"/>
    </row>
    <row r="79" spans="1:16">
      <c r="J79" s="94"/>
    </row>
    <row r="80" spans="1:16">
      <c r="J80" s="95"/>
    </row>
    <row r="81" spans="10:10">
      <c r="J81" s="94"/>
    </row>
  </sheetData>
  <phoneticPr fontId="44" type="noConversion"/>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5"/>
  <sheetViews>
    <sheetView workbookViewId="0">
      <selection activeCell="D12" sqref="D12"/>
    </sheetView>
  </sheetViews>
  <sheetFormatPr defaultColWidth="8.6640625" defaultRowHeight="14.4"/>
  <cols>
    <col min="1" max="1" width="3.6640625" style="57" customWidth="1"/>
    <col min="2" max="2" width="88.33203125" style="58" customWidth="1"/>
    <col min="3" max="3" width="14" customWidth="1"/>
    <col min="4" max="4" width="61.6640625" customWidth="1"/>
    <col min="5" max="5" width="19" bestFit="1" customWidth="1"/>
    <col min="6" max="6" width="90.33203125" style="5" bestFit="1" customWidth="1"/>
  </cols>
  <sheetData>
    <row r="1" spans="1:6" s="56" customFormat="1" ht="18">
      <c r="A1" s="54" t="s">
        <v>671</v>
      </c>
      <c r="B1" s="55"/>
      <c r="F1" s="85"/>
    </row>
    <row r="2" spans="1:6" s="68" customFormat="1" ht="15.6">
      <c r="A2" s="67"/>
      <c r="B2" s="218" t="s">
        <v>632</v>
      </c>
      <c r="F2" s="80"/>
    </row>
    <row r="4" spans="1:6" s="70" customFormat="1" ht="15.6">
      <c r="A4" s="69" t="s">
        <v>19</v>
      </c>
      <c r="B4" s="59" t="s">
        <v>152</v>
      </c>
      <c r="C4" s="60" t="s">
        <v>472</v>
      </c>
      <c r="D4" s="60" t="s">
        <v>153</v>
      </c>
      <c r="E4" s="60" t="s">
        <v>154</v>
      </c>
      <c r="F4" s="86" t="s">
        <v>155</v>
      </c>
    </row>
    <row r="5" spans="1:6" s="16" customFormat="1" ht="50.4">
      <c r="A5" s="61"/>
      <c r="B5" s="317" t="s">
        <v>632</v>
      </c>
      <c r="C5" s="318" t="s">
        <v>883</v>
      </c>
      <c r="D5" s="317" t="s">
        <v>891</v>
      </c>
      <c r="E5" s="317" t="s">
        <v>893</v>
      </c>
      <c r="F5" s="319" t="s">
        <v>887</v>
      </c>
    </row>
    <row r="6" spans="1:6" s="16" customFormat="1" ht="50.4">
      <c r="A6" s="61"/>
      <c r="B6" s="317" t="s">
        <v>632</v>
      </c>
      <c r="C6" s="318" t="s">
        <v>886</v>
      </c>
      <c r="D6" s="317" t="s">
        <v>177</v>
      </c>
      <c r="E6" s="317" t="s">
        <v>893</v>
      </c>
      <c r="F6" s="319" t="s">
        <v>888</v>
      </c>
    </row>
    <row r="7" spans="1:6" ht="33.6">
      <c r="A7" s="61"/>
      <c r="B7" s="320"/>
      <c r="C7" s="318" t="s">
        <v>889</v>
      </c>
      <c r="D7" s="40" t="s">
        <v>892</v>
      </c>
      <c r="E7" s="317" t="s">
        <v>893</v>
      </c>
      <c r="F7" s="319" t="s">
        <v>890</v>
      </c>
    </row>
    <row r="8" spans="1:6" ht="16.8">
      <c r="A8" s="61"/>
      <c r="B8" s="62"/>
      <c r="C8" s="318" t="s">
        <v>901</v>
      </c>
      <c r="D8" s="318" t="s">
        <v>891</v>
      </c>
      <c r="E8" s="318" t="s">
        <v>893</v>
      </c>
      <c r="F8" s="318" t="s">
        <v>902</v>
      </c>
    </row>
    <row r="9" spans="1:6">
      <c r="A9" s="61"/>
      <c r="B9" s="83"/>
      <c r="C9" s="40"/>
      <c r="D9" s="40"/>
      <c r="E9" s="40"/>
      <c r="F9" s="92"/>
    </row>
    <row r="10" spans="1:6">
      <c r="A10" s="63"/>
      <c r="B10" s="83"/>
      <c r="C10" s="40"/>
      <c r="D10" s="40"/>
      <c r="E10" s="40"/>
      <c r="F10" s="92"/>
    </row>
    <row r="12" spans="1:6">
      <c r="F12" s="4"/>
    </row>
    <row r="13" spans="1:6">
      <c r="F13" s="4"/>
    </row>
    <row r="14" spans="1:6">
      <c r="B14" s="64" t="s">
        <v>164</v>
      </c>
      <c r="D14" s="16"/>
    </row>
    <row r="15" spans="1:6">
      <c r="B15" s="82" t="s">
        <v>156</v>
      </c>
      <c r="C15" s="65" t="s">
        <v>157</v>
      </c>
      <c r="D15" s="65" t="s">
        <v>545</v>
      </c>
      <c r="E15" s="65" t="s">
        <v>155</v>
      </c>
      <c r="F15" s="315"/>
    </row>
    <row r="16" spans="1:6">
      <c r="B16" s="5" t="s">
        <v>752</v>
      </c>
      <c r="C16" t="s">
        <v>546</v>
      </c>
      <c r="D16" t="s">
        <v>547</v>
      </c>
      <c r="E16" t="s">
        <v>548</v>
      </c>
    </row>
    <row r="17" spans="2:5">
      <c r="B17" s="5" t="s">
        <v>753</v>
      </c>
      <c r="C17" t="s">
        <v>546</v>
      </c>
      <c r="D17" t="s">
        <v>547</v>
      </c>
      <c r="E17" t="s">
        <v>548</v>
      </c>
    </row>
    <row r="18" spans="2:5">
      <c r="B18" s="5" t="s">
        <v>754</v>
      </c>
      <c r="C18" t="s">
        <v>546</v>
      </c>
      <c r="D18" t="s">
        <v>547</v>
      </c>
      <c r="E18" t="s">
        <v>548</v>
      </c>
    </row>
    <row r="19" spans="2:5">
      <c r="B19" s="5" t="s">
        <v>755</v>
      </c>
      <c r="C19" t="s">
        <v>546</v>
      </c>
      <c r="D19" t="s">
        <v>547</v>
      </c>
      <c r="E19" t="s">
        <v>548</v>
      </c>
    </row>
    <row r="20" spans="2:5">
      <c r="B20" s="5" t="s">
        <v>756</v>
      </c>
      <c r="C20" t="s">
        <v>158</v>
      </c>
      <c r="D20" t="s">
        <v>547</v>
      </c>
    </row>
    <row r="21" spans="2:5">
      <c r="B21" s="5" t="s">
        <v>757</v>
      </c>
      <c r="C21" t="s">
        <v>158</v>
      </c>
      <c r="D21" t="s">
        <v>547</v>
      </c>
    </row>
    <row r="22" spans="2:5">
      <c r="B22" s="5" t="s">
        <v>758</v>
      </c>
      <c r="C22" t="s">
        <v>158</v>
      </c>
      <c r="D22" t="s">
        <v>547</v>
      </c>
    </row>
    <row r="23" spans="2:5">
      <c r="B23" s="5" t="s">
        <v>759</v>
      </c>
      <c r="C23" t="s">
        <v>158</v>
      </c>
      <c r="D23" t="s">
        <v>547</v>
      </c>
    </row>
    <row r="24" spans="2:5">
      <c r="B24" s="5" t="s">
        <v>760</v>
      </c>
      <c r="C24" t="s">
        <v>549</v>
      </c>
      <c r="D24" t="s">
        <v>550</v>
      </c>
    </row>
    <row r="25" spans="2:5">
      <c r="B25" s="5" t="s">
        <v>761</v>
      </c>
      <c r="C25" t="s">
        <v>333</v>
      </c>
      <c r="D25" t="s">
        <v>550</v>
      </c>
    </row>
    <row r="26" spans="2:5">
      <c r="B26" s="5" t="s">
        <v>762</v>
      </c>
      <c r="C26" t="s">
        <v>546</v>
      </c>
      <c r="D26" t="s">
        <v>551</v>
      </c>
      <c r="E26" t="s">
        <v>548</v>
      </c>
    </row>
    <row r="27" spans="2:5">
      <c r="B27" s="5" t="s">
        <v>763</v>
      </c>
      <c r="C27" t="s">
        <v>546</v>
      </c>
      <c r="D27" t="s">
        <v>551</v>
      </c>
      <c r="E27" t="s">
        <v>548</v>
      </c>
    </row>
    <row r="28" spans="2:5">
      <c r="B28" s="5" t="s">
        <v>764</v>
      </c>
      <c r="C28" t="s">
        <v>546</v>
      </c>
      <c r="D28" t="s">
        <v>552</v>
      </c>
      <c r="E28" t="s">
        <v>548</v>
      </c>
    </row>
    <row r="29" spans="2:5">
      <c r="B29" s="5" t="s">
        <v>765</v>
      </c>
      <c r="C29" t="s">
        <v>546</v>
      </c>
      <c r="D29" t="s">
        <v>552</v>
      </c>
      <c r="E29" t="s">
        <v>548</v>
      </c>
    </row>
    <row r="30" spans="2:5">
      <c r="B30" s="5" t="s">
        <v>766</v>
      </c>
      <c r="C30" t="s">
        <v>546</v>
      </c>
      <c r="D30" t="s">
        <v>553</v>
      </c>
      <c r="E30" t="s">
        <v>548</v>
      </c>
    </row>
    <row r="31" spans="2:5">
      <c r="B31" s="5" t="s">
        <v>767</v>
      </c>
      <c r="C31" t="s">
        <v>546</v>
      </c>
      <c r="D31" t="s">
        <v>553</v>
      </c>
      <c r="E31" t="s">
        <v>548</v>
      </c>
    </row>
    <row r="32" spans="2:5">
      <c r="B32" s="5" t="s">
        <v>768</v>
      </c>
      <c r="C32" t="s">
        <v>546</v>
      </c>
      <c r="D32" t="s">
        <v>554</v>
      </c>
      <c r="E32" t="s">
        <v>548</v>
      </c>
    </row>
    <row r="33" spans="2:5">
      <c r="B33" s="5" t="s">
        <v>769</v>
      </c>
      <c r="C33" t="s">
        <v>546</v>
      </c>
      <c r="D33" t="s">
        <v>554</v>
      </c>
      <c r="E33" t="s">
        <v>548</v>
      </c>
    </row>
    <row r="34" spans="2:5">
      <c r="B34" s="5" t="s">
        <v>770</v>
      </c>
      <c r="C34" t="s">
        <v>546</v>
      </c>
      <c r="D34" t="s">
        <v>555</v>
      </c>
      <c r="E34" t="s">
        <v>548</v>
      </c>
    </row>
    <row r="35" spans="2:5">
      <c r="B35" s="5" t="s">
        <v>771</v>
      </c>
      <c r="C35" t="s">
        <v>546</v>
      </c>
      <c r="D35" t="s">
        <v>555</v>
      </c>
      <c r="E35" t="s">
        <v>548</v>
      </c>
    </row>
    <row r="36" spans="2:5">
      <c r="B36" s="5" t="s">
        <v>772</v>
      </c>
      <c r="C36" t="s">
        <v>159</v>
      </c>
      <c r="D36" t="s">
        <v>551</v>
      </c>
    </row>
    <row r="37" spans="2:5">
      <c r="B37" s="5" t="s">
        <v>773</v>
      </c>
      <c r="C37" t="s">
        <v>159</v>
      </c>
      <c r="D37" t="s">
        <v>551</v>
      </c>
    </row>
    <row r="38" spans="2:5">
      <c r="B38" s="5" t="s">
        <v>774</v>
      </c>
      <c r="C38" t="s">
        <v>159</v>
      </c>
      <c r="D38" t="s">
        <v>552</v>
      </c>
    </row>
    <row r="39" spans="2:5">
      <c r="B39" s="5" t="s">
        <v>775</v>
      </c>
      <c r="C39" t="s">
        <v>159</v>
      </c>
      <c r="D39" t="s">
        <v>552</v>
      </c>
    </row>
    <row r="40" spans="2:5">
      <c r="B40" s="5" t="s">
        <v>776</v>
      </c>
      <c r="C40" t="s">
        <v>159</v>
      </c>
      <c r="D40" t="s">
        <v>553</v>
      </c>
    </row>
    <row r="41" spans="2:5">
      <c r="B41" s="5" t="s">
        <v>777</v>
      </c>
      <c r="C41" t="s">
        <v>159</v>
      </c>
      <c r="D41" t="s">
        <v>553</v>
      </c>
    </row>
    <row r="42" spans="2:5">
      <c r="B42" s="5" t="s">
        <v>778</v>
      </c>
      <c r="C42" t="s">
        <v>159</v>
      </c>
      <c r="D42" t="s">
        <v>554</v>
      </c>
    </row>
    <row r="43" spans="2:5">
      <c r="B43" s="5" t="s">
        <v>779</v>
      </c>
      <c r="C43" t="s">
        <v>159</v>
      </c>
      <c r="D43" t="s">
        <v>554</v>
      </c>
    </row>
    <row r="44" spans="2:5">
      <c r="B44" s="5" t="s">
        <v>780</v>
      </c>
      <c r="C44" t="s">
        <v>159</v>
      </c>
      <c r="D44" t="s">
        <v>555</v>
      </c>
    </row>
    <row r="45" spans="2:5">
      <c r="B45" s="5" t="s">
        <v>781</v>
      </c>
      <c r="C45" t="s">
        <v>159</v>
      </c>
      <c r="D45" t="s">
        <v>555</v>
      </c>
    </row>
    <row r="46" spans="2:5">
      <c r="B46" s="5" t="s">
        <v>782</v>
      </c>
      <c r="C46" t="s">
        <v>546</v>
      </c>
      <c r="D46" t="s">
        <v>556</v>
      </c>
      <c r="E46" t="s">
        <v>548</v>
      </c>
    </row>
    <row r="47" spans="2:5">
      <c r="B47" s="5" t="s">
        <v>783</v>
      </c>
      <c r="C47" t="s">
        <v>546</v>
      </c>
      <c r="D47" t="s">
        <v>556</v>
      </c>
      <c r="E47" t="s">
        <v>548</v>
      </c>
    </row>
    <row r="48" spans="2:5">
      <c r="B48" s="5" t="s">
        <v>784</v>
      </c>
      <c r="C48" t="s">
        <v>159</v>
      </c>
      <c r="D48" t="s">
        <v>556</v>
      </c>
    </row>
    <row r="49" spans="2:5">
      <c r="B49" s="5" t="s">
        <v>785</v>
      </c>
      <c r="C49" t="s">
        <v>159</v>
      </c>
      <c r="D49" t="s">
        <v>556</v>
      </c>
    </row>
    <row r="50" spans="2:5">
      <c r="B50" s="5" t="s">
        <v>786</v>
      </c>
      <c r="C50" t="s">
        <v>546</v>
      </c>
      <c r="D50" t="s">
        <v>557</v>
      </c>
      <c r="E50" t="s">
        <v>548</v>
      </c>
    </row>
    <row r="51" spans="2:5">
      <c r="B51" s="5" t="s">
        <v>787</v>
      </c>
      <c r="C51" t="s">
        <v>546</v>
      </c>
      <c r="D51" t="s">
        <v>557</v>
      </c>
      <c r="E51" t="s">
        <v>548</v>
      </c>
    </row>
    <row r="52" spans="2:5">
      <c r="B52" s="5" t="s">
        <v>788</v>
      </c>
      <c r="C52" t="s">
        <v>159</v>
      </c>
      <c r="D52" t="s">
        <v>557</v>
      </c>
    </row>
    <row r="53" spans="2:5">
      <c r="B53" s="5" t="s">
        <v>789</v>
      </c>
      <c r="C53" t="s">
        <v>159</v>
      </c>
      <c r="D53" t="s">
        <v>557</v>
      </c>
    </row>
    <row r="54" spans="2:5">
      <c r="B54" s="5" t="s">
        <v>790</v>
      </c>
      <c r="C54" t="s">
        <v>546</v>
      </c>
      <c r="D54" t="s">
        <v>558</v>
      </c>
      <c r="E54" t="s">
        <v>548</v>
      </c>
    </row>
    <row r="55" spans="2:5">
      <c r="B55" s="5" t="s">
        <v>791</v>
      </c>
      <c r="C55" t="s">
        <v>546</v>
      </c>
      <c r="D55" t="s">
        <v>558</v>
      </c>
      <c r="E55" t="s">
        <v>548</v>
      </c>
    </row>
    <row r="56" spans="2:5">
      <c r="B56" s="5" t="s">
        <v>792</v>
      </c>
      <c r="C56" t="s">
        <v>159</v>
      </c>
      <c r="D56" t="s">
        <v>558</v>
      </c>
    </row>
    <row r="57" spans="2:5">
      <c r="B57" s="5" t="s">
        <v>793</v>
      </c>
      <c r="C57" t="s">
        <v>159</v>
      </c>
      <c r="D57" t="s">
        <v>558</v>
      </c>
    </row>
    <row r="58" spans="2:5">
      <c r="B58" s="5" t="s">
        <v>794</v>
      </c>
      <c r="C58" t="s">
        <v>546</v>
      </c>
      <c r="D58" t="s">
        <v>559</v>
      </c>
    </row>
    <row r="59" spans="2:5">
      <c r="B59" s="5" t="s">
        <v>795</v>
      </c>
      <c r="C59" t="s">
        <v>546</v>
      </c>
      <c r="D59" t="s">
        <v>559</v>
      </c>
      <c r="E59" t="s">
        <v>548</v>
      </c>
    </row>
    <row r="60" spans="2:5">
      <c r="B60" s="5" t="s">
        <v>796</v>
      </c>
      <c r="C60" t="s">
        <v>159</v>
      </c>
      <c r="D60" t="s">
        <v>559</v>
      </c>
    </row>
    <row r="61" spans="2:5">
      <c r="B61" s="5" t="s">
        <v>797</v>
      </c>
      <c r="C61" t="s">
        <v>159</v>
      </c>
      <c r="D61" t="s">
        <v>559</v>
      </c>
    </row>
    <row r="62" spans="2:5">
      <c r="B62" s="5" t="s">
        <v>334</v>
      </c>
      <c r="C62" t="s">
        <v>549</v>
      </c>
      <c r="D62" t="s">
        <v>560</v>
      </c>
      <c r="E62" t="s">
        <v>548</v>
      </c>
    </row>
    <row r="63" spans="2:5">
      <c r="B63" s="5" t="s">
        <v>561</v>
      </c>
      <c r="C63" t="s">
        <v>333</v>
      </c>
      <c r="D63" t="s">
        <v>560</v>
      </c>
    </row>
    <row r="64" spans="2:5">
      <c r="B64" s="5" t="s">
        <v>160</v>
      </c>
      <c r="C64" t="s">
        <v>159</v>
      </c>
      <c r="D64" t="s">
        <v>562</v>
      </c>
      <c r="E64" t="s">
        <v>563</v>
      </c>
    </row>
    <row r="65" spans="2:5">
      <c r="B65" s="5" t="s">
        <v>161</v>
      </c>
      <c r="C65" t="s">
        <v>159</v>
      </c>
      <c r="D65" t="s">
        <v>562</v>
      </c>
      <c r="E65" t="s">
        <v>563</v>
      </c>
    </row>
  </sheetData>
  <phoneticPr fontId="44" type="noConversion"/>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C14"/>
  <sheetViews>
    <sheetView zoomScale="120" zoomScaleNormal="120" workbookViewId="0">
      <pane ySplit="1" topLeftCell="A2" activePane="bottomLeft" state="frozen"/>
      <selection pane="bottomLeft" activeCell="B20" sqref="B20"/>
    </sheetView>
  </sheetViews>
  <sheetFormatPr defaultColWidth="8.6640625" defaultRowHeight="14.4"/>
  <cols>
    <col min="1" max="1" width="10.33203125" customWidth="1"/>
    <col min="2" max="2" width="123" style="5" bestFit="1" customWidth="1"/>
    <col min="3" max="3" width="21.5546875" bestFit="1" customWidth="1"/>
    <col min="4" max="4" width="15.6640625" bestFit="1" customWidth="1"/>
  </cols>
  <sheetData>
    <row r="1" spans="1:3">
      <c r="A1" s="16" t="s">
        <v>291</v>
      </c>
      <c r="B1" s="106" t="s">
        <v>290</v>
      </c>
      <c r="C1" s="16" t="s">
        <v>118</v>
      </c>
    </row>
    <row r="2" spans="1:3" ht="19.2" customHeight="1"/>
    <row r="3" spans="1:3">
      <c r="A3" s="219" t="s">
        <v>672</v>
      </c>
      <c r="B3" s="106" t="s">
        <v>871</v>
      </c>
    </row>
    <row r="4" spans="1:3">
      <c r="A4" s="219" t="s">
        <v>672</v>
      </c>
      <c r="B4" s="106" t="s">
        <v>872</v>
      </c>
    </row>
    <row r="5" spans="1:3">
      <c r="A5" s="16"/>
      <c r="B5" s="106"/>
    </row>
    <row r="6" spans="1:3">
      <c r="A6" s="219" t="s">
        <v>735</v>
      </c>
      <c r="B6" s="106" t="s">
        <v>873</v>
      </c>
    </row>
    <row r="7" spans="1:3">
      <c r="A7" s="219" t="s">
        <v>242</v>
      </c>
      <c r="B7" s="106" t="s">
        <v>842</v>
      </c>
    </row>
    <row r="8" spans="1:3">
      <c r="A8" s="219" t="s">
        <v>843</v>
      </c>
      <c r="B8" s="106" t="s">
        <v>844</v>
      </c>
      <c r="C8" t="s">
        <v>845</v>
      </c>
    </row>
    <row r="9" spans="1:3">
      <c r="A9" s="219"/>
      <c r="B9" s="106"/>
    </row>
    <row r="10" spans="1:3">
      <c r="A10" s="219" t="s">
        <v>736</v>
      </c>
      <c r="B10" s="106" t="s">
        <v>874</v>
      </c>
    </row>
    <row r="11" spans="1:3">
      <c r="A11" s="219" t="s">
        <v>736</v>
      </c>
      <c r="B11" s="106" t="s">
        <v>846</v>
      </c>
    </row>
    <row r="12" spans="1:3">
      <c r="A12" s="219" t="s">
        <v>736</v>
      </c>
      <c r="B12" s="106" t="s">
        <v>847</v>
      </c>
      <c r="C12" t="s">
        <v>845</v>
      </c>
    </row>
    <row r="13" spans="1:3">
      <c r="A13" s="219"/>
      <c r="B13" s="106"/>
    </row>
    <row r="14" spans="1:3">
      <c r="A14" s="219" t="s">
        <v>737</v>
      </c>
      <c r="B14" s="106" t="s">
        <v>848</v>
      </c>
      <c r="C14" t="s">
        <v>845</v>
      </c>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3"/>
  <sheetViews>
    <sheetView topLeftCell="A25" zoomScale="120" zoomScaleNormal="120" workbookViewId="0">
      <selection activeCell="A15" sqref="A15:XFD15"/>
    </sheetView>
  </sheetViews>
  <sheetFormatPr defaultColWidth="9.33203125" defaultRowHeight="14.4"/>
  <cols>
    <col min="1" max="1" width="7.33203125" customWidth="1"/>
    <col min="2" max="2" width="10.6640625" bestFit="1" customWidth="1"/>
    <col min="3" max="3" width="10.33203125" bestFit="1" customWidth="1"/>
    <col min="4" max="4" width="10.6640625" bestFit="1" customWidth="1"/>
    <col min="5" max="5" width="9" bestFit="1" customWidth="1"/>
    <col min="6" max="6" width="8.6640625" bestFit="1" customWidth="1"/>
    <col min="7" max="7" width="15" bestFit="1" customWidth="1"/>
    <col min="8" max="8" width="85.6640625" bestFit="1" customWidth="1"/>
    <col min="9" max="9" width="9.44140625" bestFit="1" customWidth="1"/>
  </cols>
  <sheetData>
    <row r="1" spans="1:9">
      <c r="A1" s="341" t="s">
        <v>849</v>
      </c>
      <c r="B1" s="342"/>
      <c r="C1" s="342"/>
      <c r="D1" s="342"/>
      <c r="E1" s="342"/>
      <c r="F1" s="342"/>
      <c r="G1" s="342"/>
      <c r="H1" s="342"/>
    </row>
    <row r="2" spans="1:9">
      <c r="A2" s="102" t="s">
        <v>218</v>
      </c>
      <c r="B2" s="102" t="s">
        <v>220</v>
      </c>
      <c r="C2" s="103" t="s">
        <v>1</v>
      </c>
      <c r="D2" s="104" t="s">
        <v>221</v>
      </c>
      <c r="E2" s="102" t="s">
        <v>1</v>
      </c>
      <c r="F2" s="102" t="s">
        <v>145</v>
      </c>
      <c r="G2" s="102" t="s">
        <v>162</v>
      </c>
      <c r="H2" s="105" t="s">
        <v>152</v>
      </c>
      <c r="I2" s="102" t="s">
        <v>118</v>
      </c>
    </row>
    <row r="3" spans="1:9" ht="28.8">
      <c r="A3" s="124" t="s">
        <v>226</v>
      </c>
      <c r="B3" s="125"/>
      <c r="C3" s="126"/>
      <c r="D3" s="125"/>
      <c r="E3" s="125"/>
      <c r="F3" s="125"/>
      <c r="G3" s="40" t="s">
        <v>219</v>
      </c>
      <c r="H3" s="228" t="s">
        <v>850</v>
      </c>
      <c r="I3" s="153"/>
    </row>
    <row r="4" spans="1:9" s="164" customFormat="1" ht="28.8">
      <c r="A4" s="196" t="s">
        <v>227</v>
      </c>
      <c r="B4" s="125"/>
      <c r="C4" s="126"/>
      <c r="D4" s="125"/>
      <c r="E4" s="125"/>
      <c r="F4" s="125"/>
      <c r="G4" s="199" t="s">
        <v>219</v>
      </c>
      <c r="H4" s="200" t="s">
        <v>851</v>
      </c>
      <c r="I4" s="303" t="s">
        <v>148</v>
      </c>
    </row>
    <row r="5" spans="1:9" ht="15.6">
      <c r="A5" s="109" t="s">
        <v>223</v>
      </c>
      <c r="B5" s="110"/>
      <c r="C5" s="111"/>
      <c r="D5" s="112"/>
      <c r="E5" s="111"/>
      <c r="F5" s="110"/>
      <c r="G5" s="113"/>
      <c r="H5" s="114"/>
      <c r="I5" s="114"/>
    </row>
    <row r="6" spans="1:9">
      <c r="A6">
        <v>1</v>
      </c>
      <c r="B6" s="122">
        <v>45994</v>
      </c>
      <c r="C6" s="107">
        <v>0.70833333333333337</v>
      </c>
      <c r="D6" s="122">
        <v>45996</v>
      </c>
      <c r="E6" s="99">
        <v>0.70833333333333337</v>
      </c>
      <c r="G6" t="s">
        <v>133</v>
      </c>
      <c r="H6" s="106" t="s">
        <v>638</v>
      </c>
      <c r="I6" s="154"/>
    </row>
    <row r="7" spans="1:9">
      <c r="A7">
        <v>2</v>
      </c>
      <c r="C7" s="22"/>
      <c r="H7" s="115" t="s">
        <v>453</v>
      </c>
      <c r="I7" s="155"/>
    </row>
    <row r="8" spans="1:9">
      <c r="A8">
        <v>3</v>
      </c>
      <c r="C8" s="22"/>
      <c r="H8" s="240" t="s">
        <v>852</v>
      </c>
      <c r="I8" s="155"/>
    </row>
    <row r="9" spans="1:9" ht="28.8">
      <c r="A9">
        <v>4</v>
      </c>
      <c r="C9" s="22"/>
      <c r="H9" s="115" t="s">
        <v>207</v>
      </c>
      <c r="I9" s="155"/>
    </row>
    <row r="10" spans="1:9" ht="28.8">
      <c r="A10">
        <v>5</v>
      </c>
      <c r="C10" s="22"/>
      <c r="H10" s="115" t="s">
        <v>593</v>
      </c>
      <c r="I10" s="155"/>
    </row>
    <row r="11" spans="1:9">
      <c r="A11">
        <v>6</v>
      </c>
      <c r="C11" s="22"/>
      <c r="H11" s="115" t="s">
        <v>208</v>
      </c>
      <c r="I11" s="155"/>
    </row>
    <row r="12" spans="1:9" ht="15.6">
      <c r="A12" s="109" t="s">
        <v>225</v>
      </c>
      <c r="B12" s="113"/>
      <c r="C12" s="116"/>
      <c r="D12" s="112"/>
      <c r="E12" s="113"/>
      <c r="F12" s="113"/>
      <c r="G12" s="113"/>
      <c r="H12" s="117"/>
      <c r="I12" s="117"/>
    </row>
    <row r="13" spans="1:9" ht="28.8">
      <c r="A13">
        <v>7</v>
      </c>
      <c r="B13" s="122">
        <v>45994</v>
      </c>
      <c r="C13" s="99">
        <v>0.70833333333333337</v>
      </c>
      <c r="D13" s="122">
        <v>45994</v>
      </c>
      <c r="E13" s="99">
        <v>0.70833333333333337</v>
      </c>
      <c r="F13" s="119" t="s">
        <v>148</v>
      </c>
      <c r="G13" t="s">
        <v>219</v>
      </c>
      <c r="H13" s="5" t="s">
        <v>454</v>
      </c>
      <c r="I13" s="155"/>
    </row>
    <row r="14" spans="1:9">
      <c r="A14">
        <v>8</v>
      </c>
      <c r="B14" s="101"/>
      <c r="C14" s="118"/>
      <c r="E14" s="118"/>
      <c r="F14" s="119"/>
      <c r="G14" t="s">
        <v>133</v>
      </c>
      <c r="H14" s="5" t="s">
        <v>337</v>
      </c>
      <c r="I14" s="155"/>
    </row>
    <row r="15" spans="1:9">
      <c r="A15">
        <v>9</v>
      </c>
      <c r="B15" s="101">
        <v>45996</v>
      </c>
      <c r="C15" s="118" t="s">
        <v>505</v>
      </c>
      <c r="E15" s="118"/>
      <c r="F15" s="119"/>
      <c r="G15" t="s">
        <v>219</v>
      </c>
      <c r="H15" s="5" t="s">
        <v>240</v>
      </c>
      <c r="I15" s="155"/>
    </row>
    <row r="16" spans="1:9">
      <c r="B16" s="101">
        <v>45996</v>
      </c>
      <c r="C16" s="99">
        <v>0.83333333333333337</v>
      </c>
      <c r="D16" s="101">
        <v>45996</v>
      </c>
      <c r="E16" s="99">
        <v>0.91666666666666663</v>
      </c>
      <c r="F16" s="119"/>
      <c r="G16" t="s">
        <v>133</v>
      </c>
      <c r="H16" s="108" t="s">
        <v>338</v>
      </c>
      <c r="I16" s="155"/>
    </row>
    <row r="17" spans="1:9">
      <c r="A17">
        <v>10</v>
      </c>
      <c r="B17" s="119"/>
      <c r="C17" s="118"/>
      <c r="E17" s="119"/>
      <c r="F17" s="119"/>
      <c r="H17" s="115" t="s">
        <v>209</v>
      </c>
      <c r="I17" s="155"/>
    </row>
    <row r="18" spans="1:9">
      <c r="A18">
        <v>11</v>
      </c>
      <c r="B18" s="119"/>
      <c r="C18" s="118"/>
      <c r="E18" s="119"/>
      <c r="F18" s="119"/>
      <c r="H18" s="115" t="s">
        <v>210</v>
      </c>
      <c r="I18" s="155"/>
    </row>
    <row r="19" spans="1:9">
      <c r="A19">
        <v>12</v>
      </c>
      <c r="B19" s="119"/>
      <c r="C19" s="118"/>
      <c r="E19" s="119"/>
      <c r="F19" s="119"/>
      <c r="H19" s="115" t="s">
        <v>499</v>
      </c>
      <c r="I19" s="155"/>
    </row>
    <row r="20" spans="1:9">
      <c r="A20">
        <v>13</v>
      </c>
      <c r="B20" s="119"/>
      <c r="C20" s="118"/>
      <c r="E20" s="119"/>
      <c r="F20" s="119"/>
      <c r="H20" s="115" t="s">
        <v>212</v>
      </c>
      <c r="I20" s="155"/>
    </row>
    <row r="21" spans="1:9">
      <c r="A21">
        <v>14</v>
      </c>
      <c r="B21" s="122"/>
      <c r="C21" s="99"/>
      <c r="E21" s="119"/>
      <c r="F21" s="119"/>
      <c r="H21" s="115" t="s">
        <v>239</v>
      </c>
      <c r="I21" s="155"/>
    </row>
    <row r="22" spans="1:9" ht="15.6">
      <c r="A22" s="109" t="s">
        <v>222</v>
      </c>
      <c r="B22" s="110"/>
      <c r="C22" s="120"/>
      <c r="D22" s="112"/>
      <c r="E22" s="110"/>
      <c r="F22" s="110"/>
      <c r="G22" s="113"/>
      <c r="H22" s="121"/>
      <c r="I22" s="121"/>
    </row>
    <row r="23" spans="1:9">
      <c r="A23">
        <v>15</v>
      </c>
      <c r="B23" s="122">
        <v>45996</v>
      </c>
      <c r="C23" s="107">
        <v>0.91666666666666663</v>
      </c>
      <c r="D23" s="122">
        <v>45997</v>
      </c>
      <c r="E23" s="107">
        <v>0.375</v>
      </c>
      <c r="F23" s="119"/>
      <c r="G23" t="s">
        <v>133</v>
      </c>
      <c r="H23" s="108" t="s">
        <v>213</v>
      </c>
      <c r="I23" s="155"/>
    </row>
    <row r="24" spans="1:9">
      <c r="A24">
        <v>16</v>
      </c>
      <c r="B24" s="119"/>
      <c r="C24" s="118"/>
      <c r="E24" s="119"/>
      <c r="F24" s="119"/>
      <c r="H24" s="115" t="s">
        <v>214</v>
      </c>
      <c r="I24" s="155"/>
    </row>
    <row r="25" spans="1:9">
      <c r="A25">
        <v>17</v>
      </c>
      <c r="B25" s="101"/>
      <c r="C25" s="118"/>
      <c r="E25" s="119"/>
      <c r="F25" s="119"/>
      <c r="G25" t="s">
        <v>133</v>
      </c>
      <c r="H25" s="108" t="s">
        <v>215</v>
      </c>
      <c r="I25" s="155"/>
    </row>
    <row r="26" spans="1:9" ht="28.8">
      <c r="A26">
        <v>18</v>
      </c>
      <c r="B26" s="119"/>
      <c r="C26" s="118"/>
      <c r="E26" s="119"/>
      <c r="F26" s="119"/>
      <c r="H26" s="115" t="s">
        <v>238</v>
      </c>
      <c r="I26" s="155"/>
    </row>
    <row r="27" spans="1:9">
      <c r="A27">
        <v>19</v>
      </c>
      <c r="B27" s="119"/>
      <c r="C27" s="118"/>
      <c r="E27" s="119"/>
      <c r="F27" s="119"/>
      <c r="H27" s="115" t="s">
        <v>217</v>
      </c>
      <c r="I27" s="155"/>
    </row>
    <row r="28" spans="1:9">
      <c r="A28">
        <v>20</v>
      </c>
      <c r="B28" s="119"/>
      <c r="C28" s="118"/>
      <c r="E28" s="119"/>
      <c r="F28" s="119"/>
      <c r="H28" s="115" t="s">
        <v>339</v>
      </c>
      <c r="I28" s="155"/>
    </row>
    <row r="29" spans="1:9" ht="15.6">
      <c r="A29" s="109" t="s">
        <v>224</v>
      </c>
      <c r="B29" s="110"/>
      <c r="C29" s="120"/>
      <c r="D29" s="112"/>
      <c r="E29" s="110"/>
      <c r="F29" s="110"/>
      <c r="G29" s="113"/>
      <c r="H29" s="121"/>
      <c r="I29" s="121"/>
    </row>
    <row r="30" spans="1:9">
      <c r="A30">
        <v>21</v>
      </c>
      <c r="B30" s="122">
        <v>45997</v>
      </c>
      <c r="C30" s="107" t="s">
        <v>597</v>
      </c>
      <c r="D30" s="122"/>
      <c r="E30" s="107"/>
      <c r="F30" s="119"/>
      <c r="G30" t="s">
        <v>134</v>
      </c>
      <c r="H30" s="108" t="s">
        <v>455</v>
      </c>
      <c r="I30" s="155"/>
    </row>
    <row r="31" spans="1:9">
      <c r="A31">
        <v>22</v>
      </c>
      <c r="B31" s="122"/>
      <c r="C31" s="118"/>
      <c r="E31" s="118"/>
      <c r="F31" s="119"/>
      <c r="G31" t="s">
        <v>219</v>
      </c>
      <c r="H31" s="4" t="s">
        <v>229</v>
      </c>
      <c r="I31" s="155"/>
    </row>
    <row r="32" spans="1:9">
      <c r="A32" t="s">
        <v>500</v>
      </c>
      <c r="B32" s="119"/>
      <c r="C32" s="118"/>
      <c r="E32" s="119"/>
      <c r="F32" s="119"/>
      <c r="H32" t="s">
        <v>501</v>
      </c>
    </row>
    <row r="33" spans="8:8" ht="43.2">
      <c r="H33" s="123" t="s">
        <v>228</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I34"/>
  <sheetViews>
    <sheetView topLeftCell="A12" zoomScale="110" zoomScaleNormal="110" workbookViewId="0">
      <selection sqref="A1:H1"/>
    </sheetView>
  </sheetViews>
  <sheetFormatPr defaultColWidth="9.33203125" defaultRowHeight="14.4"/>
  <cols>
    <col min="1" max="1" width="7.33203125" customWidth="1"/>
    <col min="2" max="2" width="10.6640625" bestFit="1" customWidth="1"/>
    <col min="3" max="3" width="9" bestFit="1" customWidth="1"/>
    <col min="4" max="4" width="10.6640625" bestFit="1" customWidth="1"/>
    <col min="5" max="5" width="9" bestFit="1" customWidth="1"/>
    <col min="6" max="6" width="8.6640625" bestFit="1" customWidth="1"/>
    <col min="7" max="7" width="15" bestFit="1" customWidth="1"/>
    <col min="8" max="8" width="85.6640625" bestFit="1" customWidth="1"/>
    <col min="9" max="9" width="9.44140625" bestFit="1" customWidth="1"/>
  </cols>
  <sheetData>
    <row r="1" spans="1:9">
      <c r="A1" s="341" t="s">
        <v>853</v>
      </c>
      <c r="B1" s="342"/>
      <c r="C1" s="342"/>
      <c r="D1" s="342"/>
      <c r="E1" s="342"/>
      <c r="F1" s="342"/>
      <c r="G1" s="342"/>
      <c r="H1" s="342"/>
    </row>
    <row r="2" spans="1:9">
      <c r="A2" s="102" t="s">
        <v>218</v>
      </c>
      <c r="B2" s="102" t="s">
        <v>220</v>
      </c>
      <c r="C2" s="103" t="s">
        <v>1</v>
      </c>
      <c r="D2" s="104" t="s">
        <v>221</v>
      </c>
      <c r="E2" s="102" t="s">
        <v>1</v>
      </c>
      <c r="F2" s="102" t="s">
        <v>145</v>
      </c>
      <c r="G2" s="102" t="s">
        <v>162</v>
      </c>
      <c r="H2" s="105" t="s">
        <v>152</v>
      </c>
      <c r="I2" s="102" t="s">
        <v>118</v>
      </c>
    </row>
    <row r="3" spans="1:9" ht="28.8">
      <c r="A3" s="124" t="s">
        <v>226</v>
      </c>
      <c r="B3" s="125"/>
      <c r="C3" s="126"/>
      <c r="D3" s="125"/>
      <c r="E3" s="125"/>
      <c r="F3" s="125"/>
      <c r="G3" s="40" t="s">
        <v>219</v>
      </c>
      <c r="H3" s="228" t="s">
        <v>854</v>
      </c>
      <c r="I3" s="153"/>
    </row>
    <row r="4" spans="1:9" s="164" customFormat="1">
      <c r="A4" s="196" t="s">
        <v>227</v>
      </c>
      <c r="B4" s="197"/>
      <c r="C4" s="198"/>
      <c r="D4" s="197"/>
      <c r="E4" s="197"/>
      <c r="F4" s="197"/>
      <c r="G4" s="199" t="s">
        <v>219</v>
      </c>
      <c r="H4" s="200" t="s">
        <v>456</v>
      </c>
      <c r="I4" s="201"/>
    </row>
    <row r="5" spans="1:9" ht="15.6">
      <c r="A5" s="109" t="s">
        <v>223</v>
      </c>
      <c r="B5" s="110"/>
      <c r="C5" s="111"/>
      <c r="D5" s="112"/>
      <c r="E5" s="111"/>
      <c r="F5" s="110"/>
      <c r="G5" s="113"/>
      <c r="H5" s="114"/>
      <c r="I5" s="114"/>
    </row>
    <row r="6" spans="1:9" ht="43.2">
      <c r="A6">
        <v>1</v>
      </c>
      <c r="B6" s="122">
        <v>45994</v>
      </c>
      <c r="C6" s="107">
        <v>0.75</v>
      </c>
      <c r="D6" s="122">
        <v>45996</v>
      </c>
      <c r="E6" s="99">
        <v>0.70833333333333337</v>
      </c>
      <c r="G6" t="s">
        <v>133</v>
      </c>
      <c r="H6" s="106" t="s">
        <v>506</v>
      </c>
      <c r="I6" s="154"/>
    </row>
    <row r="7" spans="1:9">
      <c r="A7">
        <v>2</v>
      </c>
      <c r="C7" s="22"/>
      <c r="H7" s="115" t="s">
        <v>453</v>
      </c>
      <c r="I7" s="155"/>
    </row>
    <row r="8" spans="1:9">
      <c r="A8">
        <v>3</v>
      </c>
      <c r="C8" s="22"/>
      <c r="H8" s="240" t="s">
        <v>875</v>
      </c>
      <c r="I8" s="155"/>
    </row>
    <row r="9" spans="1:9" ht="28.8">
      <c r="A9">
        <v>4</v>
      </c>
      <c r="C9" s="22"/>
      <c r="H9" s="115" t="s">
        <v>207</v>
      </c>
      <c r="I9" s="155"/>
    </row>
    <row r="10" spans="1:9" ht="28.8">
      <c r="A10">
        <v>5</v>
      </c>
      <c r="C10" s="22"/>
      <c r="H10" s="115" t="s">
        <v>578</v>
      </c>
      <c r="I10" s="155"/>
    </row>
    <row r="11" spans="1:9">
      <c r="A11">
        <v>6</v>
      </c>
      <c r="C11" s="22"/>
      <c r="H11" s="115" t="s">
        <v>208</v>
      </c>
      <c r="I11" s="155"/>
    </row>
    <row r="12" spans="1:9" ht="15.6">
      <c r="A12" s="109" t="s">
        <v>225</v>
      </c>
      <c r="B12" s="113"/>
      <c r="C12" s="156"/>
      <c r="D12" s="112"/>
      <c r="E12" s="113"/>
      <c r="F12" s="113"/>
      <c r="G12" s="113"/>
      <c r="H12" s="117"/>
      <c r="I12" s="117"/>
    </row>
    <row r="13" spans="1:9">
      <c r="A13">
        <v>7</v>
      </c>
      <c r="B13" s="122">
        <v>45994</v>
      </c>
      <c r="C13" s="107">
        <v>0.75</v>
      </c>
      <c r="D13" s="122">
        <v>45996</v>
      </c>
      <c r="E13" s="99">
        <v>0.70833333333333337</v>
      </c>
      <c r="F13" s="119" t="s">
        <v>148</v>
      </c>
      <c r="G13" t="s">
        <v>133</v>
      </c>
      <c r="H13" s="5" t="s">
        <v>579</v>
      </c>
      <c r="I13" s="155"/>
    </row>
    <row r="14" spans="1:9">
      <c r="A14">
        <v>8</v>
      </c>
      <c r="B14" s="101">
        <v>45996</v>
      </c>
      <c r="C14" s="107">
        <v>0.70833333333333337</v>
      </c>
      <c r="D14" s="122">
        <v>45996</v>
      </c>
      <c r="E14" s="188">
        <v>0.72916666666666663</v>
      </c>
      <c r="F14" s="119"/>
      <c r="G14" t="s">
        <v>219</v>
      </c>
      <c r="H14" s="5" t="s">
        <v>580</v>
      </c>
      <c r="I14" s="155"/>
    </row>
    <row r="15" spans="1:9">
      <c r="A15">
        <v>9</v>
      </c>
      <c r="B15" s="122">
        <v>45996</v>
      </c>
      <c r="C15" s="107">
        <v>0.75</v>
      </c>
      <c r="D15" s="122">
        <v>45996</v>
      </c>
      <c r="E15" s="99">
        <v>0.83333333333333337</v>
      </c>
      <c r="F15" s="119"/>
      <c r="G15" t="s">
        <v>133</v>
      </c>
      <c r="H15" s="108" t="s">
        <v>338</v>
      </c>
      <c r="I15" s="155"/>
    </row>
    <row r="16" spans="1:9">
      <c r="A16">
        <v>10</v>
      </c>
      <c r="B16" s="119"/>
      <c r="C16" s="118"/>
      <c r="E16" s="119"/>
      <c r="F16" s="119"/>
      <c r="H16" s="115" t="s">
        <v>209</v>
      </c>
      <c r="I16" s="155"/>
    </row>
    <row r="17" spans="1:9">
      <c r="A17">
        <v>11</v>
      </c>
      <c r="B17" s="119"/>
      <c r="C17" s="118"/>
      <c r="E17" s="119"/>
      <c r="F17" s="119"/>
      <c r="H17" s="115" t="s">
        <v>210</v>
      </c>
      <c r="I17" s="155"/>
    </row>
    <row r="18" spans="1:9">
      <c r="A18">
        <v>12</v>
      </c>
      <c r="B18" s="119"/>
      <c r="C18" s="118"/>
      <c r="E18" s="119"/>
      <c r="F18" s="119"/>
      <c r="H18" s="115" t="s">
        <v>211</v>
      </c>
      <c r="I18" s="155"/>
    </row>
    <row r="19" spans="1:9">
      <c r="A19">
        <v>13</v>
      </c>
      <c r="B19" s="119"/>
      <c r="C19" s="118"/>
      <c r="E19" s="119"/>
      <c r="F19" s="119"/>
      <c r="H19" s="115" t="s">
        <v>639</v>
      </c>
      <c r="I19" s="155"/>
    </row>
    <row r="20" spans="1:9">
      <c r="A20">
        <v>14</v>
      </c>
      <c r="B20" s="119"/>
      <c r="C20" s="118"/>
      <c r="E20" s="119"/>
      <c r="F20" s="119"/>
      <c r="H20" s="115" t="s">
        <v>457</v>
      </c>
      <c r="I20" s="155"/>
    </row>
    <row r="21" spans="1:9" ht="15.6">
      <c r="A21" s="109" t="s">
        <v>222</v>
      </c>
      <c r="B21" s="110"/>
      <c r="C21" s="120"/>
      <c r="D21" s="112"/>
      <c r="E21" s="110"/>
      <c r="F21" s="110"/>
      <c r="G21" s="113"/>
      <c r="H21" s="121"/>
      <c r="I21" s="121"/>
    </row>
    <row r="22" spans="1:9">
      <c r="A22">
        <v>15</v>
      </c>
      <c r="B22" s="122">
        <v>45996</v>
      </c>
      <c r="C22" s="107">
        <v>0.83333333333333337</v>
      </c>
      <c r="D22" s="122">
        <v>45997</v>
      </c>
      <c r="E22" s="99">
        <v>0.33333333333333331</v>
      </c>
      <c r="F22" s="119" t="s">
        <v>190</v>
      </c>
      <c r="G22" t="s">
        <v>133</v>
      </c>
      <c r="H22" s="108" t="s">
        <v>213</v>
      </c>
      <c r="I22" s="155"/>
    </row>
    <row r="23" spans="1:9">
      <c r="A23">
        <v>16</v>
      </c>
      <c r="B23" s="119"/>
      <c r="C23" s="118"/>
      <c r="E23" s="107"/>
      <c r="F23" s="119"/>
      <c r="H23" s="115" t="s">
        <v>458</v>
      </c>
      <c r="I23" s="155"/>
    </row>
    <row r="24" spans="1:9">
      <c r="A24">
        <v>17</v>
      </c>
      <c r="B24" s="101"/>
      <c r="C24" s="118"/>
      <c r="E24" s="119"/>
      <c r="F24" s="119"/>
      <c r="G24" t="s">
        <v>133</v>
      </c>
      <c r="H24" s="108" t="s">
        <v>215</v>
      </c>
      <c r="I24" s="155"/>
    </row>
    <row r="25" spans="1:9" ht="28.8">
      <c r="A25">
        <v>18</v>
      </c>
      <c r="B25" s="119"/>
      <c r="C25" s="118"/>
      <c r="E25" s="119"/>
      <c r="F25" s="119"/>
      <c r="H25" s="115" t="s">
        <v>238</v>
      </c>
      <c r="I25" s="155"/>
    </row>
    <row r="26" spans="1:9">
      <c r="A26">
        <v>19</v>
      </c>
      <c r="B26" s="119"/>
      <c r="C26" s="118"/>
      <c r="E26" s="119"/>
      <c r="F26" s="119"/>
      <c r="H26" s="115" t="s">
        <v>459</v>
      </c>
      <c r="I26" s="155"/>
    </row>
    <row r="27" spans="1:9">
      <c r="A27">
        <v>20</v>
      </c>
      <c r="B27" s="101"/>
      <c r="C27" s="118"/>
      <c r="E27" s="119"/>
      <c r="F27" s="119"/>
      <c r="G27" t="s">
        <v>133</v>
      </c>
      <c r="H27" s="108" t="s">
        <v>216</v>
      </c>
      <c r="I27" s="155"/>
    </row>
    <row r="28" spans="1:9">
      <c r="A28">
        <v>21</v>
      </c>
      <c r="B28" s="101"/>
      <c r="C28" s="118"/>
      <c r="E28" s="119"/>
      <c r="F28" s="119"/>
      <c r="H28" s="108" t="s">
        <v>460</v>
      </c>
      <c r="I28" s="155"/>
    </row>
    <row r="29" spans="1:9">
      <c r="A29">
        <v>22</v>
      </c>
      <c r="B29" s="119"/>
      <c r="C29" s="118"/>
      <c r="E29" s="119"/>
      <c r="F29" s="119"/>
      <c r="H29" s="115" t="s">
        <v>336</v>
      </c>
      <c r="I29" s="155"/>
    </row>
    <row r="30" spans="1:9" ht="15.6">
      <c r="A30" s="109" t="s">
        <v>224</v>
      </c>
      <c r="B30" s="110"/>
      <c r="C30" s="120"/>
      <c r="D30" s="112"/>
      <c r="E30" s="110"/>
      <c r="F30" s="110"/>
      <c r="G30" s="113"/>
      <c r="H30" s="121"/>
      <c r="I30" s="121"/>
    </row>
    <row r="31" spans="1:9">
      <c r="A31">
        <v>23</v>
      </c>
      <c r="B31" s="122">
        <v>45997</v>
      </c>
      <c r="C31" s="107">
        <v>0.33333333333333331</v>
      </c>
      <c r="D31" s="122"/>
      <c r="E31" s="107"/>
      <c r="F31" s="119"/>
      <c r="G31" t="s">
        <v>134</v>
      </c>
      <c r="H31" s="108" t="s">
        <v>507</v>
      </c>
      <c r="I31" s="155"/>
    </row>
    <row r="32" spans="1:9">
      <c r="A32" t="s">
        <v>632</v>
      </c>
      <c r="B32" s="122"/>
      <c r="C32" s="118"/>
      <c r="E32" s="118"/>
      <c r="F32" s="119"/>
      <c r="G32" t="s">
        <v>219</v>
      </c>
      <c r="H32" s="4" t="s">
        <v>508</v>
      </c>
      <c r="I32" s="155"/>
    </row>
    <row r="33" spans="2:8">
      <c r="B33" s="119"/>
      <c r="C33" s="118"/>
      <c r="E33" s="119"/>
      <c r="F33" s="119"/>
    </row>
    <row r="34" spans="2:8" ht="43.2">
      <c r="H34" s="123" t="s">
        <v>228</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K34"/>
  <sheetViews>
    <sheetView topLeftCell="A37" workbookViewId="0">
      <selection activeCell="G36" sqref="G36"/>
    </sheetView>
  </sheetViews>
  <sheetFormatPr defaultColWidth="9.33203125" defaultRowHeight="14.4"/>
  <cols>
    <col min="2" max="2" width="13" customWidth="1"/>
    <col min="3" max="3" width="12.5546875" bestFit="1" customWidth="1"/>
    <col min="4" max="4" width="15.44140625" bestFit="1" customWidth="1"/>
    <col min="5" max="5" width="12.5546875" bestFit="1" customWidth="1"/>
    <col min="6" max="6" width="29" customWidth="1"/>
    <col min="7" max="7" width="20.33203125" bestFit="1" customWidth="1"/>
    <col min="8" max="8" width="72.33203125" style="5" customWidth="1"/>
    <col min="9" max="9" width="21" customWidth="1"/>
  </cols>
  <sheetData>
    <row r="1" spans="1:9">
      <c r="A1" s="16" t="s">
        <v>855</v>
      </c>
      <c r="C1" s="22"/>
      <c r="D1" s="101"/>
      <c r="G1" s="22" t="s">
        <v>335</v>
      </c>
      <c r="H1" s="22"/>
    </row>
    <row r="2" spans="1:9">
      <c r="A2" s="16" t="s">
        <v>218</v>
      </c>
      <c r="B2" s="16" t="s">
        <v>220</v>
      </c>
      <c r="C2" s="21" t="s">
        <v>1</v>
      </c>
      <c r="D2" s="98" t="s">
        <v>221</v>
      </c>
      <c r="E2" s="16" t="s">
        <v>1</v>
      </c>
      <c r="F2" s="16" t="s">
        <v>145</v>
      </c>
      <c r="G2" s="16" t="s">
        <v>162</v>
      </c>
      <c r="H2" s="106" t="s">
        <v>152</v>
      </c>
      <c r="I2" s="16" t="s">
        <v>118</v>
      </c>
    </row>
    <row r="3" spans="1:9" ht="43.2">
      <c r="A3">
        <v>1</v>
      </c>
      <c r="B3" s="122"/>
      <c r="D3" s="122"/>
      <c r="F3" t="s">
        <v>148</v>
      </c>
      <c r="G3" t="s">
        <v>169</v>
      </c>
      <c r="H3" s="239" t="s">
        <v>856</v>
      </c>
    </row>
    <row r="4" spans="1:9">
      <c r="A4">
        <v>2</v>
      </c>
      <c r="B4" s="122">
        <v>45994</v>
      </c>
      <c r="C4" s="100">
        <v>0.75</v>
      </c>
      <c r="D4" s="122">
        <v>45996</v>
      </c>
      <c r="E4" s="100">
        <v>0.33333333333333331</v>
      </c>
      <c r="F4" s="16"/>
      <c r="G4" s="16" t="s">
        <v>133</v>
      </c>
      <c r="H4" s="106" t="s">
        <v>594</v>
      </c>
    </row>
    <row r="5" spans="1:9">
      <c r="A5">
        <v>3</v>
      </c>
      <c r="B5" s="122">
        <v>45994</v>
      </c>
      <c r="C5" s="99">
        <v>0.75</v>
      </c>
      <c r="D5" s="122">
        <v>45996</v>
      </c>
      <c r="E5" s="99">
        <v>0.70833333333333337</v>
      </c>
      <c r="G5" t="s">
        <v>133</v>
      </c>
      <c r="H5" s="115" t="s">
        <v>386</v>
      </c>
    </row>
    <row r="6" spans="1:9">
      <c r="A6">
        <v>4</v>
      </c>
      <c r="B6" s="122">
        <v>45996</v>
      </c>
      <c r="C6" s="99">
        <v>0.75</v>
      </c>
      <c r="D6" s="122">
        <v>45997</v>
      </c>
      <c r="E6" s="99">
        <v>0.25</v>
      </c>
      <c r="F6" t="s">
        <v>190</v>
      </c>
      <c r="G6" t="s">
        <v>133</v>
      </c>
      <c r="H6" s="115" t="s">
        <v>387</v>
      </c>
    </row>
    <row r="7" spans="1:9">
      <c r="A7">
        <v>5</v>
      </c>
      <c r="B7" s="122">
        <v>45997</v>
      </c>
      <c r="C7" s="99">
        <v>0.25</v>
      </c>
      <c r="D7" s="122">
        <v>45997</v>
      </c>
      <c r="E7" s="99">
        <v>0.33333333333333331</v>
      </c>
      <c r="F7" t="s">
        <v>149</v>
      </c>
      <c r="G7" t="s">
        <v>133</v>
      </c>
      <c r="H7" s="115" t="s">
        <v>336</v>
      </c>
    </row>
    <row r="8" spans="1:9">
      <c r="B8" s="97"/>
      <c r="D8" s="97"/>
      <c r="H8" s="115"/>
    </row>
    <row r="9" spans="1:9">
      <c r="B9" s="97"/>
      <c r="D9" s="97"/>
    </row>
    <row r="11" spans="1:9">
      <c r="H11"/>
    </row>
    <row r="12" spans="1:9">
      <c r="H12"/>
    </row>
    <row r="13" spans="1:9">
      <c r="B13" s="16" t="s">
        <v>0</v>
      </c>
      <c r="H13"/>
    </row>
    <row r="14" spans="1:9">
      <c r="B14" s="143">
        <v>45994</v>
      </c>
      <c r="C14" t="s">
        <v>595</v>
      </c>
      <c r="G14" t="s">
        <v>360</v>
      </c>
      <c r="H14" s="144" t="s">
        <v>359</v>
      </c>
    </row>
    <row r="15" spans="1:9">
      <c r="B15" s="143">
        <v>45994</v>
      </c>
      <c r="C15" t="s">
        <v>595</v>
      </c>
      <c r="G15" t="s">
        <v>360</v>
      </c>
      <c r="H15" s="145" t="s">
        <v>361</v>
      </c>
    </row>
    <row r="16" spans="1:9">
      <c r="B16" s="16" t="s">
        <v>166</v>
      </c>
      <c r="H16" s="145"/>
    </row>
    <row r="17" spans="2:11">
      <c r="B17" s="16"/>
      <c r="H17"/>
    </row>
    <row r="18" spans="2:11">
      <c r="B18" s="16" t="s">
        <v>166</v>
      </c>
      <c r="G18" s="16" t="s">
        <v>363</v>
      </c>
      <c r="H18" s="16" t="s">
        <v>362</v>
      </c>
      <c r="J18" s="16" t="s">
        <v>364</v>
      </c>
      <c r="K18" s="16" t="s">
        <v>113</v>
      </c>
    </row>
    <row r="19" spans="2:11" ht="115.2">
      <c r="B19" s="146"/>
      <c r="G19" t="s">
        <v>360</v>
      </c>
      <c r="H19" s="144" t="s">
        <v>365</v>
      </c>
    </row>
    <row r="20" spans="2:11">
      <c r="B20" s="146"/>
      <c r="G20" t="s">
        <v>360</v>
      </c>
      <c r="H20" s="145" t="s">
        <v>512</v>
      </c>
      <c r="J20" s="5"/>
    </row>
    <row r="21" spans="2:11">
      <c r="B21" s="146"/>
      <c r="G21" t="s">
        <v>360</v>
      </c>
      <c r="H21" s="145" t="s">
        <v>366</v>
      </c>
    </row>
    <row r="22" spans="2:11">
      <c r="B22" s="146"/>
      <c r="H22" s="145" t="s">
        <v>367</v>
      </c>
    </row>
    <row r="23" spans="2:11">
      <c r="B23" s="146"/>
      <c r="G23" t="s">
        <v>360</v>
      </c>
      <c r="H23" t="s">
        <v>368</v>
      </c>
    </row>
    <row r="24" spans="2:11">
      <c r="B24" s="146"/>
      <c r="G24" t="s">
        <v>360</v>
      </c>
      <c r="H24" s="145" t="s">
        <v>369</v>
      </c>
    </row>
    <row r="25" spans="2:11">
      <c r="B25" s="147"/>
      <c r="H25"/>
    </row>
    <row r="26" spans="2:11">
      <c r="B26" s="146"/>
      <c r="G26" t="s">
        <v>360</v>
      </c>
      <c r="H26" s="145" t="s">
        <v>370</v>
      </c>
    </row>
    <row r="27" spans="2:11">
      <c r="B27" s="146"/>
      <c r="G27" t="s">
        <v>360</v>
      </c>
      <c r="H27" s="145" t="s">
        <v>371</v>
      </c>
    </row>
    <row r="28" spans="2:11" ht="28.8">
      <c r="B28" s="146"/>
      <c r="G28" t="s">
        <v>373</v>
      </c>
      <c r="H28" s="5" t="s">
        <v>372</v>
      </c>
    </row>
    <row r="29" spans="2:11" ht="28.8">
      <c r="B29" s="146"/>
      <c r="G29" t="s">
        <v>360</v>
      </c>
      <c r="H29" s="5" t="s">
        <v>374</v>
      </c>
    </row>
    <row r="30" spans="2:11">
      <c r="B30" s="146"/>
      <c r="G30" t="s">
        <v>373</v>
      </c>
      <c r="H30" t="s">
        <v>375</v>
      </c>
    </row>
    <row r="31" spans="2:11">
      <c r="B31" s="122"/>
      <c r="G31" t="s">
        <v>360</v>
      </c>
      <c r="H31" s="145" t="s">
        <v>376</v>
      </c>
    </row>
    <row r="32" spans="2:11">
      <c r="B32" s="122"/>
      <c r="G32" t="s">
        <v>378</v>
      </c>
      <c r="H32" t="s">
        <v>377</v>
      </c>
    </row>
    <row r="33" spans="2:8" ht="28.8">
      <c r="B33" s="122"/>
      <c r="G33" t="s">
        <v>360</v>
      </c>
      <c r="H33" s="5" t="s">
        <v>379</v>
      </c>
    </row>
    <row r="34" spans="2:8" ht="28.8">
      <c r="G34" t="s">
        <v>360</v>
      </c>
      <c r="H34" s="5" t="s">
        <v>380</v>
      </c>
    </row>
  </sheetData>
  <printOptions gridLines="1"/>
  <pageMargins left="0.7" right="0.7" top="0.75" bottom="0.75" header="0.3" footer="0.3"/>
  <pageSetup scale="4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H30"/>
  <sheetViews>
    <sheetView topLeftCell="A23" workbookViewId="0">
      <selection activeCell="D33" sqref="D33"/>
    </sheetView>
  </sheetViews>
  <sheetFormatPr defaultColWidth="30.44140625" defaultRowHeight="14.4"/>
  <cols>
    <col min="1" max="1" width="5" bestFit="1" customWidth="1"/>
    <col min="2" max="2" width="28.44140625" bestFit="1" customWidth="1"/>
    <col min="3" max="3" width="15.5546875" style="233" customWidth="1"/>
    <col min="4" max="4" width="49.6640625" customWidth="1"/>
    <col min="5" max="5" width="29.5546875" customWidth="1"/>
    <col min="7" max="7" width="12.6640625" bestFit="1" customWidth="1"/>
  </cols>
  <sheetData>
    <row r="1" spans="1:8" s="195" customFormat="1">
      <c r="A1" s="195" t="s">
        <v>810</v>
      </c>
      <c r="C1" s="234"/>
    </row>
    <row r="2" spans="1:8">
      <c r="A2" s="148" t="s">
        <v>231</v>
      </c>
      <c r="B2" s="148" t="s">
        <v>390</v>
      </c>
      <c r="C2" s="178" t="s">
        <v>0</v>
      </c>
      <c r="D2" s="185" t="s">
        <v>102</v>
      </c>
      <c r="E2" s="185" t="s">
        <v>603</v>
      </c>
      <c r="F2" s="148" t="s">
        <v>232</v>
      </c>
      <c r="G2" s="148" t="s">
        <v>118</v>
      </c>
    </row>
    <row r="3" spans="1:8">
      <c r="A3" s="149">
        <v>1</v>
      </c>
      <c r="B3" s="149"/>
      <c r="C3" s="237" t="s">
        <v>717</v>
      </c>
      <c r="D3" s="193" t="s">
        <v>718</v>
      </c>
      <c r="E3" s="193" t="s">
        <v>719</v>
      </c>
      <c r="F3" s="149" t="s">
        <v>61</v>
      </c>
      <c r="G3" s="149"/>
    </row>
    <row r="4" spans="1:8">
      <c r="A4" s="149">
        <v>2</v>
      </c>
      <c r="B4" s="149"/>
      <c r="C4" s="237" t="s">
        <v>717</v>
      </c>
      <c r="D4" s="193" t="s">
        <v>566</v>
      </c>
      <c r="E4" s="193" t="s">
        <v>719</v>
      </c>
      <c r="F4" s="149" t="s">
        <v>61</v>
      </c>
      <c r="G4" s="149"/>
    </row>
    <row r="5" spans="1:8">
      <c r="A5" s="149">
        <v>3</v>
      </c>
      <c r="B5" s="149"/>
      <c r="C5" s="237">
        <v>45603</v>
      </c>
      <c r="D5" s="193" t="s">
        <v>567</v>
      </c>
      <c r="E5" s="193" t="s">
        <v>604</v>
      </c>
      <c r="F5" s="149" t="s">
        <v>568</v>
      </c>
      <c r="G5" s="149"/>
    </row>
    <row r="6" spans="1:8">
      <c r="A6" s="149">
        <v>4</v>
      </c>
      <c r="B6" s="149"/>
      <c r="C6" s="237" t="s">
        <v>717</v>
      </c>
      <c r="D6" s="193" t="s">
        <v>605</v>
      </c>
      <c r="E6" s="193" t="s">
        <v>720</v>
      </c>
      <c r="F6" s="149" t="s">
        <v>569</v>
      </c>
      <c r="G6" s="149"/>
    </row>
    <row r="7" spans="1:8">
      <c r="A7" s="149">
        <v>4</v>
      </c>
      <c r="B7" s="149"/>
      <c r="C7" s="238">
        <v>45603</v>
      </c>
      <c r="D7" s="193" t="s">
        <v>388</v>
      </c>
      <c r="E7" s="193" t="s">
        <v>721</v>
      </c>
      <c r="F7" s="149" t="s">
        <v>61</v>
      </c>
      <c r="G7" s="149"/>
    </row>
    <row r="8" spans="1:8" s="164" customFormat="1" ht="57.6">
      <c r="A8" s="149">
        <v>6</v>
      </c>
      <c r="B8" s="149" t="s">
        <v>706</v>
      </c>
      <c r="C8" s="237" t="s">
        <v>717</v>
      </c>
      <c r="D8" s="193" t="s">
        <v>680</v>
      </c>
      <c r="E8" s="193" t="s">
        <v>681</v>
      </c>
      <c r="F8" s="149" t="s">
        <v>324</v>
      </c>
      <c r="G8" s="149"/>
    </row>
    <row r="9" spans="1:8" s="164" customFormat="1">
      <c r="A9" s="149">
        <v>5</v>
      </c>
      <c r="B9" s="149" t="s">
        <v>682</v>
      </c>
      <c r="C9" s="180">
        <v>45603</v>
      </c>
      <c r="D9" s="229" t="s">
        <v>516</v>
      </c>
      <c r="E9" s="229"/>
      <c r="F9" s="149" t="s">
        <v>61</v>
      </c>
      <c r="G9" s="149"/>
    </row>
    <row r="10" spans="1:8" ht="28.8">
      <c r="A10" s="149">
        <v>8</v>
      </c>
      <c r="B10" s="149" t="s">
        <v>517</v>
      </c>
      <c r="C10" s="180">
        <v>45603</v>
      </c>
      <c r="D10" s="193" t="s">
        <v>570</v>
      </c>
      <c r="E10" s="193" t="s">
        <v>683</v>
      </c>
      <c r="F10" s="149" t="s">
        <v>125</v>
      </c>
      <c r="G10" s="149"/>
    </row>
    <row r="11" spans="1:8" s="164" customFormat="1" ht="57.6">
      <c r="A11" s="149">
        <v>6</v>
      </c>
      <c r="B11" s="149" t="s">
        <v>517</v>
      </c>
      <c r="C11" s="180">
        <v>45631</v>
      </c>
      <c r="D11" s="230" t="s">
        <v>606</v>
      </c>
      <c r="E11" s="230"/>
      <c r="F11" s="149" t="s">
        <v>125</v>
      </c>
      <c r="G11" s="149"/>
    </row>
    <row r="12" spans="1:8" ht="72">
      <c r="A12" s="149">
        <v>7</v>
      </c>
      <c r="B12" s="149" t="s">
        <v>478</v>
      </c>
      <c r="C12" s="180">
        <v>45632</v>
      </c>
      <c r="D12" s="193" t="s">
        <v>607</v>
      </c>
      <c r="E12" s="193"/>
      <c r="F12" s="149" t="s">
        <v>125</v>
      </c>
      <c r="G12" s="149"/>
    </row>
    <row r="13" spans="1:8" s="164" customFormat="1">
      <c r="A13" s="149">
        <v>11</v>
      </c>
      <c r="B13" s="40"/>
      <c r="C13" s="180" t="s">
        <v>717</v>
      </c>
      <c r="D13" s="229" t="s">
        <v>518</v>
      </c>
      <c r="E13" s="229" t="s">
        <v>719</v>
      </c>
      <c r="F13" s="149" t="s">
        <v>324</v>
      </c>
      <c r="G13" s="149"/>
    </row>
    <row r="14" spans="1:8" s="164" customFormat="1">
      <c r="A14" s="149">
        <v>8</v>
      </c>
      <c r="B14" s="149" t="s">
        <v>478</v>
      </c>
      <c r="C14" s="180">
        <v>45632</v>
      </c>
      <c r="D14" s="229" t="s">
        <v>519</v>
      </c>
      <c r="E14" s="229" t="s">
        <v>608</v>
      </c>
      <c r="F14" s="149" t="s">
        <v>129</v>
      </c>
      <c r="G14" s="149"/>
    </row>
    <row r="15" spans="1:8" ht="43.2">
      <c r="A15" s="149">
        <v>9</v>
      </c>
      <c r="B15" s="149" t="s">
        <v>237</v>
      </c>
      <c r="C15" s="180">
        <v>45632</v>
      </c>
      <c r="D15" s="193" t="s">
        <v>641</v>
      </c>
      <c r="E15" s="193"/>
      <c r="F15" s="149" t="s">
        <v>125</v>
      </c>
      <c r="G15" s="149"/>
    </row>
    <row r="16" spans="1:8">
      <c r="A16" s="149">
        <v>14</v>
      </c>
      <c r="B16" s="149"/>
      <c r="C16" s="180" t="s">
        <v>717</v>
      </c>
      <c r="D16" s="193" t="s">
        <v>479</v>
      </c>
      <c r="E16" s="193" t="s">
        <v>719</v>
      </c>
      <c r="F16" s="149" t="s">
        <v>324</v>
      </c>
      <c r="G16" s="149"/>
      <c r="H16" s="231"/>
    </row>
    <row r="17" spans="1:8">
      <c r="A17" s="149">
        <v>11</v>
      </c>
      <c r="B17" s="149" t="s">
        <v>389</v>
      </c>
      <c r="C17" s="180">
        <v>45633</v>
      </c>
      <c r="D17" s="193" t="s">
        <v>684</v>
      </c>
      <c r="E17" s="193"/>
      <c r="F17" s="149" t="s">
        <v>235</v>
      </c>
      <c r="G17" s="149"/>
      <c r="H17" s="231"/>
    </row>
    <row r="18" spans="1:8">
      <c r="A18" s="149">
        <v>12</v>
      </c>
      <c r="B18" s="149" t="s">
        <v>389</v>
      </c>
      <c r="C18" s="180" t="s">
        <v>704</v>
      </c>
      <c r="D18" s="193" t="s">
        <v>234</v>
      </c>
      <c r="E18" s="193"/>
      <c r="F18" s="149" t="s">
        <v>61</v>
      </c>
      <c r="G18" s="149"/>
      <c r="H18" s="232"/>
    </row>
    <row r="19" spans="1:8" ht="28.8">
      <c r="A19" s="149">
        <v>13</v>
      </c>
      <c r="B19" s="149" t="s">
        <v>389</v>
      </c>
      <c r="C19" s="180" t="s">
        <v>704</v>
      </c>
      <c r="D19" s="193" t="s">
        <v>609</v>
      </c>
      <c r="E19" s="193"/>
      <c r="F19" s="149" t="s">
        <v>61</v>
      </c>
      <c r="G19" s="149"/>
      <c r="H19" s="231"/>
    </row>
    <row r="20" spans="1:8">
      <c r="A20" s="149">
        <v>14</v>
      </c>
      <c r="B20" s="149" t="s">
        <v>389</v>
      </c>
      <c r="C20" s="179" t="s">
        <v>705</v>
      </c>
      <c r="D20" s="193" t="s">
        <v>610</v>
      </c>
      <c r="E20" s="193"/>
      <c r="F20" s="149" t="s">
        <v>569</v>
      </c>
      <c r="G20" s="149"/>
    </row>
    <row r="21" spans="1:8">
      <c r="A21" s="149">
        <v>15</v>
      </c>
      <c r="B21" s="149" t="s">
        <v>389</v>
      </c>
      <c r="C21" s="180" t="s">
        <v>704</v>
      </c>
      <c r="D21" s="193" t="s">
        <v>462</v>
      </c>
      <c r="E21" s="193"/>
      <c r="F21" s="149" t="s">
        <v>61</v>
      </c>
      <c r="G21" s="149"/>
      <c r="H21" s="231"/>
    </row>
    <row r="22" spans="1:8">
      <c r="A22" s="149">
        <v>16</v>
      </c>
      <c r="B22" s="149" t="s">
        <v>389</v>
      </c>
      <c r="C22" s="180" t="s">
        <v>704</v>
      </c>
      <c r="D22" s="193" t="s">
        <v>571</v>
      </c>
      <c r="E22" s="193"/>
      <c r="F22" s="149" t="s">
        <v>61</v>
      </c>
      <c r="G22" s="149"/>
      <c r="H22" s="231"/>
    </row>
    <row r="23" spans="1:8" ht="57.6">
      <c r="A23" s="149">
        <v>17</v>
      </c>
      <c r="B23" s="149" t="s">
        <v>233</v>
      </c>
      <c r="C23" s="180" t="s">
        <v>703</v>
      </c>
      <c r="D23" s="193" t="s">
        <v>685</v>
      </c>
      <c r="E23" s="193"/>
      <c r="F23" s="149" t="s">
        <v>325</v>
      </c>
      <c r="G23" s="149"/>
    </row>
    <row r="24" spans="1:8" ht="28.8">
      <c r="A24" s="149">
        <v>18</v>
      </c>
      <c r="B24" s="149" t="s">
        <v>233</v>
      </c>
      <c r="C24" s="180" t="s">
        <v>703</v>
      </c>
      <c r="D24" s="193" t="s">
        <v>572</v>
      </c>
      <c r="E24" s="193"/>
      <c r="F24" s="149" t="s">
        <v>568</v>
      </c>
      <c r="G24" s="149"/>
    </row>
    <row r="25" spans="1:8" ht="72">
      <c r="A25" s="149">
        <v>24</v>
      </c>
      <c r="B25" s="150" t="s">
        <v>233</v>
      </c>
      <c r="C25" s="180" t="s">
        <v>717</v>
      </c>
      <c r="D25" s="193" t="s">
        <v>573</v>
      </c>
      <c r="E25" s="193" t="s">
        <v>719</v>
      </c>
      <c r="F25" s="149" t="s">
        <v>324</v>
      </c>
      <c r="G25" s="149"/>
    </row>
    <row r="26" spans="1:8" ht="43.2">
      <c r="A26" s="149">
        <v>25</v>
      </c>
      <c r="B26" s="149" t="s">
        <v>233</v>
      </c>
      <c r="C26" s="180" t="s">
        <v>717</v>
      </c>
      <c r="D26" s="193" t="s">
        <v>686</v>
      </c>
      <c r="E26" s="193" t="s">
        <v>679</v>
      </c>
      <c r="F26" s="149" t="s">
        <v>324</v>
      </c>
      <c r="G26" s="149"/>
    </row>
    <row r="27" spans="1:8" ht="43.2">
      <c r="A27" s="149">
        <v>19</v>
      </c>
      <c r="B27" s="149" t="s">
        <v>233</v>
      </c>
      <c r="C27" s="180" t="s">
        <v>702</v>
      </c>
      <c r="D27" s="193" t="s">
        <v>642</v>
      </c>
      <c r="E27" s="193"/>
      <c r="F27" s="149" t="s">
        <v>611</v>
      </c>
      <c r="G27" s="149"/>
    </row>
    <row r="28" spans="1:8" ht="28.8">
      <c r="A28" s="149">
        <v>20</v>
      </c>
      <c r="B28" s="149" t="s">
        <v>236</v>
      </c>
      <c r="C28" s="180">
        <v>45635</v>
      </c>
      <c r="D28" s="193" t="s">
        <v>520</v>
      </c>
      <c r="E28" s="193"/>
      <c r="F28" s="149" t="s">
        <v>129</v>
      </c>
      <c r="G28" s="149"/>
    </row>
    <row r="29" spans="1:8">
      <c r="A29" s="149">
        <v>21</v>
      </c>
      <c r="B29" s="149" t="s">
        <v>236</v>
      </c>
      <c r="C29" s="180">
        <v>45635</v>
      </c>
      <c r="D29" s="193" t="s">
        <v>612</v>
      </c>
      <c r="E29" s="193"/>
      <c r="F29" s="149" t="s">
        <v>521</v>
      </c>
      <c r="G29" s="149"/>
    </row>
    <row r="30" spans="1:8" ht="28.8">
      <c r="A30" s="149">
        <v>22</v>
      </c>
      <c r="B30" s="149" t="s">
        <v>236</v>
      </c>
      <c r="C30" s="180">
        <v>45635</v>
      </c>
      <c r="D30" s="193" t="s">
        <v>613</v>
      </c>
      <c r="E30" s="193"/>
      <c r="F30" s="149" t="s">
        <v>125</v>
      </c>
      <c r="G30" s="149"/>
    </row>
  </sheetData>
  <printOptions gridLines="1"/>
  <pageMargins left="0.7" right="0.7" top="0.75" bottom="0.75" header="0.3" footer="0.3"/>
  <pageSetup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Communication &amp; Contacts</vt:lpstr>
      <vt:lpstr>Cutover Task List</vt:lpstr>
      <vt:lpstr>R3 Upgrade Tasks</vt:lpstr>
      <vt:lpstr>MIT Web Deployments</vt:lpstr>
      <vt:lpstr>HEC 2025- SAP Tickets</vt:lpstr>
      <vt:lpstr>HEC 2025 - ERP (PS1) Upgrade</vt:lpstr>
      <vt:lpstr>HEC 2025 - GRC (ACP) Upgrade</vt:lpstr>
      <vt:lpstr>GRC (ACP) Upgrade</vt:lpstr>
      <vt:lpstr>SAP Mobile Cutover Steps</vt:lpstr>
      <vt:lpstr>Escalation Path</vt:lpstr>
      <vt:lpstr>Validation</vt:lpstr>
      <vt:lpstr>BSI Upgrade Tasks</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Harry Iliopoulos</cp:lastModifiedBy>
  <cp:lastPrinted>2019-11-20T12:49:36Z</cp:lastPrinted>
  <dcterms:created xsi:type="dcterms:W3CDTF">2014-11-12T16:06:45Z</dcterms:created>
  <dcterms:modified xsi:type="dcterms:W3CDTF">2025-12-10T19:15:49Z</dcterms:modified>
</cp:coreProperties>
</file>