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840" yWindow="720" windowWidth="11448" windowHeight="5220" tabRatio="491"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 name="feed stats" sheetId="10" r:id="rId8"/>
  </sheets>
  <definedNames>
    <definedName name="_xlnm._FilterDatabase" localSheetId="2" hidden="1">'Comparision Run Schedule'!$G$1:$H$164</definedName>
    <definedName name="_xlnm.Print_Titles" localSheetId="2">'Comparision Run Schedule'!$1:$1</definedName>
  </definedNames>
  <calcPr calcId="145621"/>
</workbook>
</file>

<file path=xl/calcChain.xml><?xml version="1.0" encoding="utf-8"?>
<calcChain xmlns="http://schemas.openxmlformats.org/spreadsheetml/2006/main">
  <c r="J105" i="10" l="1"/>
  <c r="J101" i="10"/>
  <c r="J97" i="10"/>
  <c r="L15" i="7" l="1"/>
</calcChain>
</file>

<file path=xl/sharedStrings.xml><?xml version="1.0" encoding="utf-8"?>
<sst xmlns="http://schemas.openxmlformats.org/spreadsheetml/2006/main" count="1384" uniqueCount="723">
  <si>
    <t>Activity</t>
  </si>
  <si>
    <t>Transction /Program</t>
  </si>
  <si>
    <t>EDACCA TABLE COMPARISON</t>
  </si>
  <si>
    <t>Dates From Wednesday to Wednesday</t>
  </si>
  <si>
    <t xml:space="preserve">Check for errors on filezilla  </t>
  </si>
  <si>
    <t>FI POSTING COMPARISON</t>
  </si>
  <si>
    <t>Timeframe for Test Execution</t>
  </si>
  <si>
    <t>Assumptions:</t>
  </si>
  <si>
    <t>Start</t>
  </si>
  <si>
    <t>End</t>
  </si>
  <si>
    <t>Resp</t>
  </si>
  <si>
    <t>Status</t>
  </si>
  <si>
    <t xml:space="preserve">Comparison test consists of four payroll comparisons: </t>
  </si>
  <si>
    <t>TPASS file</t>
  </si>
  <si>
    <t>Parking file</t>
  </si>
  <si>
    <t xml:space="preserve">Keep LL Audit files </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</si>
  <si>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</si>
  <si>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</si>
  <si>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</si>
  <si>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</si>
  <si>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</si>
  <si>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</si>
  <si>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</si>
  <si>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</si>
  <si>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</si>
  <si>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</si>
  <si>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</si>
  <si>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</si>
  <si>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</si>
  <si>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</si>
  <si>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</si>
  <si>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</si>
  <si>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</si>
  <si>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</si>
  <si>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</si>
  <si>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</si>
  <si>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</si>
  <si>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Execute select test scripts hiting key functionality not executed during pay run processes</t>
  </si>
  <si>
    <t>Overview of integration test strategy:</t>
  </si>
  <si>
    <t>SAP Archive Server Directory (for feeds)</t>
  </si>
  <si>
    <t>Additional Payroll Interface Activities (before planned monthly run)</t>
  </si>
  <si>
    <t>Grad Appointment feed</t>
  </si>
  <si>
    <t>LL Feeds - have Wai-ming copy files to test environment's sapin directory</t>
  </si>
  <si>
    <t>hr/bcbs</t>
  </si>
  <si>
    <t>hr/delta</t>
  </si>
  <si>
    <t>hr/vision</t>
  </si>
  <si>
    <t>py/fsa_census</t>
  </si>
  <si>
    <t>py/fsa_enroll</t>
  </si>
  <si>
    <t>hr/metpcensus</t>
  </si>
  <si>
    <t>hr/hird</t>
  </si>
  <si>
    <t xml:space="preserve">hr/crosby; </t>
  </si>
  <si>
    <t>hr/crosby_new</t>
  </si>
  <si>
    <t>hr/crosby_dep</t>
  </si>
  <si>
    <t>py/mitsis_tim</t>
  </si>
  <si>
    <t>py/ll_sal_dst</t>
  </si>
  <si>
    <t>py/ll_leave</t>
  </si>
  <si>
    <t>py/facil_leav</t>
  </si>
  <si>
    <t>py/fsa_dep</t>
  </si>
  <si>
    <t>py/fid_cntrib</t>
  </si>
  <si>
    <t>py/ll_bank</t>
  </si>
  <si>
    <t>hr/mitsis_dem</t>
  </si>
  <si>
    <t>py/gradaid</t>
  </si>
  <si>
    <t>n/a</t>
  </si>
  <si>
    <t>py/fid_pct</t>
  </si>
  <si>
    <t>py/tech_cash</t>
  </si>
  <si>
    <t>py/metp-ded</t>
  </si>
  <si>
    <t>py/tiaa_cref</t>
  </si>
  <si>
    <t>py/hancock</t>
  </si>
  <si>
    <t>py/cu</t>
  </si>
  <si>
    <t>ZHRALE</t>
  </si>
  <si>
    <t>ZPYII_LL_AUDT_TM</t>
  </si>
  <si>
    <t>py/ll_audt_tm</t>
  </si>
  <si>
    <t>py/ll_audt_py</t>
  </si>
  <si>
    <t>ZHRALF02</t>
  </si>
  <si>
    <t>py/facil_time</t>
  </si>
  <si>
    <t>py/parking</t>
  </si>
  <si>
    <t>py/t_pass</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</si>
  <si>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</si>
  <si>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</si>
  <si>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</si>
  <si>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</si>
  <si>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</si>
  <si>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</si>
  <si>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</si>
  <si>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</si>
  <si>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</si>
  <si>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</si>
  <si>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</si>
  <si>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</si>
  <si>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</si>
  <si>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</si>
  <si>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</si>
  <si>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</si>
  <si>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</si>
  <si>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</si>
  <si>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</si>
  <si>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</si>
  <si>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</si>
  <si>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</si>
  <si>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</si>
  <si>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</si>
  <si>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be loaded locally?</t>
  </si>
  <si>
    <t>in/out</t>
  </si>
  <si>
    <t>Task #</t>
  </si>
  <si>
    <t>in</t>
  </si>
  <si>
    <t>out</t>
  </si>
  <si>
    <t>All</t>
  </si>
  <si>
    <t>task link</t>
  </si>
  <si>
    <t>pu19 sui wage reporting</t>
  </si>
  <si>
    <t>Yes</t>
  </si>
  <si>
    <t>Student Bio Feed (MITSIS)</t>
  </si>
  <si>
    <r>
      <rPr>
        <u/>
        <sz val="11"/>
        <rFont val="Arial Narrow"/>
        <family val="2"/>
      </rPr>
      <t>Outbound</t>
    </r>
    <r>
      <rPr>
        <sz val="11"/>
        <rFont val="Arial Narrow"/>
        <family val="2"/>
      </rPr>
      <t xml:space="preserve">
Run Health Insurance Resposibility Disclosure (HIRD); outbound to Crosby</t>
    </r>
  </si>
  <si>
    <t>Trigger through drop box in Linux version.</t>
  </si>
  <si>
    <t xml:space="preserve">  --</t>
  </si>
  <si>
    <t>Lincoln inbound</t>
  </si>
  <si>
    <t>Pension Payroll EDS In-bound Lump Sum File</t>
  </si>
  <si>
    <t>Pension Payroll EDS In-bound Annuity File</t>
  </si>
  <si>
    <t>yes</t>
  </si>
  <si>
    <t>6/6</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</si>
  <si>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</si>
  <si>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</si>
  <si>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</si>
  <si>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</si>
  <si>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</si>
  <si>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</si>
  <si>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</si>
  <si>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</si>
  <si>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</si>
  <si>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</si>
  <si>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</si>
  <si>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</si>
  <si>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</si>
  <si>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</si>
  <si>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</si>
  <si>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</si>
  <si>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</si>
  <si>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</si>
  <si>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</si>
  <si>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</si>
  <si>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</si>
  <si>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</si>
  <si>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</si>
  <si>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</si>
  <si>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</si>
  <si>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</si>
  <si>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</si>
  <si>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</si>
  <si>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</si>
  <si>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</si>
  <si>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</si>
  <si>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</si>
  <si>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</si>
  <si>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</si>
  <si>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</si>
  <si>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</si>
  <si>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</si>
  <si>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</si>
  <si>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</si>
  <si>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</si>
  <si>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</si>
  <si>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</si>
  <si>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</si>
  <si>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</si>
  <si>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</si>
  <si>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</si>
  <si>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</si>
  <si>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</si>
  <si>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</si>
  <si>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</si>
  <si>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</si>
  <si>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</si>
  <si>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</si>
  <si>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</si>
  <si>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</si>
  <si>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</si>
  <si>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HR Payroll Team</t>
  </si>
  <si>
    <t>Mary D.
Larissa
Sharon</t>
  </si>
  <si>
    <t>Batch ID assignments</t>
  </si>
  <si>
    <t>PS1 Owners</t>
  </si>
  <si>
    <t>ZZHRBENBTC01</t>
  </si>
  <si>
    <t>Laurie</t>
  </si>
  <si>
    <t>ZZPYBATCH001</t>
  </si>
  <si>
    <t>ZZHRGRDAPT01</t>
  </si>
  <si>
    <t>ZZHRMITSIS01</t>
  </si>
  <si>
    <t>ZZHRLLFEED</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</si>
  <si>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</si>
  <si>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</si>
  <si>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</si>
  <si>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</si>
  <si>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</si>
  <si>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</si>
  <si>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</si>
  <si>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</si>
  <si>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</si>
  <si>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</si>
  <si>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</si>
  <si>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</si>
  <si>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</si>
  <si>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</si>
  <si>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</si>
  <si>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</si>
  <si>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</si>
  <si>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</si>
  <si>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SP_ZM_ZW</t>
  </si>
  <si>
    <t>SP__ZMAUTOMATI</t>
  </si>
  <si>
    <t>SP_ZM_AUTOMATI</t>
  </si>
  <si>
    <t>SP_ZWAUTOMATI</t>
  </si>
  <si>
    <t>SPZHRCSB02_RPT</t>
  </si>
  <si>
    <t>SP_ZHRCSB02_NH</t>
  </si>
  <si>
    <t>SP_ZHRCSB03DEP</t>
  </si>
  <si>
    <t>SP PRODUCTION</t>
  </si>
  <si>
    <t>SPFID WKLY PS1</t>
  </si>
  <si>
    <r>
      <rPr>
        <u/>
        <sz val="11"/>
        <rFont val="Arial Narrow"/>
        <family val="2"/>
      </rPr>
      <t>Outbound</t>
    </r>
    <r>
      <rPr>
        <sz val="11"/>
        <rFont val="Arial Narrow"/>
        <family val="2"/>
      </rPr>
      <t xml:space="preserve">
Run Crosby Outbound new entrants for the prior month (Sept);
using ultracompare compare files to Sunday production runs (9/1).</t>
    </r>
  </si>
  <si>
    <t>ZZHRGRADAPT01</t>
  </si>
  <si>
    <t>No-run adhoc</t>
  </si>
  <si>
    <t>Run HIRD report in PS1- do not send, retain file for comparison</t>
  </si>
  <si>
    <t xml:space="preserve">So we have a comparison </t>
  </si>
  <si>
    <r>
      <t xml:space="preserve">Compare to PS1 run.
Use single line rem-statement.
</t>
    </r>
    <r>
      <rPr>
        <i/>
        <sz val="10"/>
        <rFont val="Arial"/>
        <family val="2"/>
      </rPr>
      <t>Log and report tie out.  Don't need to wait for steps 1,,3</t>
    </r>
  </si>
  <si>
    <t>Alan</t>
  </si>
  <si>
    <t>Gregg</t>
  </si>
  <si>
    <t>Set up jobs Friday.</t>
  </si>
  <si>
    <t>ZZPYBATCH01</t>
  </si>
  <si>
    <t>Execute only if testing feed to LL.  Campus compares and send to LL.</t>
  </si>
  <si>
    <t>Mary</t>
  </si>
  <si>
    <t>Set up job for Job Set L3 - update variants with correct days.</t>
  </si>
  <si>
    <t>Set up job for Job Set L4 - update variants with correct days.</t>
  </si>
  <si>
    <t>Set up job for Job Set 4  - update variants with correct days.</t>
  </si>
  <si>
    <r>
      <rPr>
        <b/>
        <sz val="11"/>
        <rFont val="Arial Narrow"/>
        <family val="2"/>
      </rPr>
      <t>IB1</t>
    </r>
    <r>
      <rPr>
        <sz val="11"/>
        <rFont val="Arial Narrow"/>
        <family val="2"/>
      </rPr>
      <t>These 3 must run per day, one after the other</t>
    </r>
  </si>
  <si>
    <t>IB2</t>
  </si>
  <si>
    <t>IB3</t>
  </si>
  <si>
    <t>IB4</t>
  </si>
  <si>
    <t>L5</t>
  </si>
  <si>
    <t>All testers</t>
  </si>
  <si>
    <t>Leslie</t>
  </si>
  <si>
    <t>OM</t>
  </si>
  <si>
    <t>Leslie &amp; Cindy</t>
  </si>
  <si>
    <t>E-Learning</t>
  </si>
  <si>
    <t>ASR</t>
  </si>
  <si>
    <t>ESS - non Benefits</t>
  </si>
  <si>
    <t>SAP Web - eDACCA, eSDS, time approvals</t>
  </si>
  <si>
    <t xml:space="preserve">APR View a transaction  </t>
  </si>
  <si>
    <t>Faculty Chair</t>
  </si>
  <si>
    <t>OM - org unit</t>
  </si>
  <si>
    <t>Jean D</t>
  </si>
  <si>
    <t>Anne</t>
  </si>
  <si>
    <t xml:space="preserve">Diane </t>
  </si>
  <si>
    <t>Execute Cycle 1 Payrolls</t>
  </si>
  <si>
    <t>Miscellaneous (Gregg, support for garnishment tests)</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</si>
  <si>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</si>
  <si>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</si>
  <si>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</si>
  <si>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</si>
  <si>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</si>
  <si>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</si>
  <si>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</si>
  <si>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</si>
  <si>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</si>
  <si>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</si>
  <si>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</si>
  <si>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Compare test system SH1 results to PS1 Production results</t>
  </si>
  <si>
    <t>???</t>
  </si>
  <si>
    <t xml:space="preserve">Set up / Update SP Variants for all the feeds.   </t>
  </si>
  <si>
    <t>Cindy</t>
  </si>
  <si>
    <t>This was moved up from Job Set 3 - needs to run before ZW payroll,</t>
  </si>
  <si>
    <t>no</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</si>
  <si>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</si>
  <si>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</si>
  <si>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</si>
  <si>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</si>
  <si>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</si>
  <si>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</si>
  <si>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</si>
  <si>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</si>
  <si>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t>Overview of Script testing - majority of testing conducted by Business:</t>
  </si>
  <si>
    <t>Test Scripts identified in Quality Center, both manual and automated:</t>
  </si>
  <si>
    <t>Validate EL web connections functional</t>
  </si>
  <si>
    <t>Validate APR web connections functional.</t>
  </si>
  <si>
    <t>Emily</t>
  </si>
  <si>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</si>
  <si>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</si>
  <si>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</si>
  <si>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</si>
  <si>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</si>
  <si>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</si>
  <si>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</si>
  <si>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</si>
  <si>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Load ASR files uploaded from the archive server to the proper server for each environment so that the ASR Faculty spreadsheet works correctly.</t>
  </si>
  <si>
    <t>Assign batch ids to testers - see sheet Batch IDs and aliases</t>
  </si>
  <si>
    <t>SIT Tester</t>
  </si>
  <si>
    <t>Desiree</t>
  </si>
  <si>
    <t>Aliases</t>
  </si>
  <si>
    <t>Mary &amp; Gregg</t>
  </si>
  <si>
    <t>Validate Laurie19 aliases established</t>
  </si>
  <si>
    <t>Gregg M, Ken LeVie</t>
  </si>
  <si>
    <t>Monthly Payroll Processing - ZM</t>
  </si>
  <si>
    <t>Year End Reporting (Mary,Gregg for support)</t>
  </si>
  <si>
    <t>P1</t>
  </si>
  <si>
    <t>P2</t>
  </si>
  <si>
    <t>P3</t>
  </si>
  <si>
    <t>P4</t>
  </si>
  <si>
    <t>P5</t>
  </si>
  <si>
    <t>P6</t>
  </si>
  <si>
    <t>P7</t>
  </si>
  <si>
    <t>P8</t>
  </si>
  <si>
    <t>Exempt (No retro)</t>
  </si>
  <si>
    <t>Non-Exempt (No retro)</t>
  </si>
  <si>
    <t>Students  (No retro)</t>
  </si>
  <si>
    <t>Exempt (Retros)</t>
  </si>
  <si>
    <t>Non-Exempt (Retros)</t>
  </si>
  <si>
    <t>Students  (Retros)</t>
  </si>
  <si>
    <t>4</t>
  </si>
  <si>
    <t>SIT Environment Ready - Prep for testing</t>
  </si>
  <si>
    <t>Weekly and Pension Payrolls</t>
  </si>
  <si>
    <t>this might be automated</t>
  </si>
  <si>
    <t xml:space="preserve">APR  - Front end data entry (no SAP processing) </t>
  </si>
  <si>
    <t>APR  - SAP backend processing</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</si>
  <si>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</si>
  <si>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</si>
  <si>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</si>
  <si>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</si>
  <si>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</si>
  <si>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</si>
  <si>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</si>
  <si>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</si>
  <si>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</si>
  <si>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</si>
  <si>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</si>
  <si>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</si>
  <si>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</si>
  <si>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</si>
  <si>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</si>
  <si>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</si>
  <si>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</si>
  <si>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</si>
  <si>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</si>
  <si>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</si>
  <si>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</si>
  <si>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</si>
  <si>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</si>
  <si>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</si>
  <si>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</si>
  <si>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</si>
  <si>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</si>
  <si>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</si>
  <si>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</si>
  <si>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</si>
  <si>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</si>
  <si>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lines in document</t>
  </si>
  <si>
    <t>pernrs</t>
  </si>
  <si>
    <t>count = lines in file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</si>
  <si>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</si>
  <si>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</si>
  <si>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</si>
  <si>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Change SIT authorization for users like Shwn Spencer so they can update IT0105 themselves for ESS testing</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</si>
  <si>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</si>
  <si>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</si>
  <si>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</si>
  <si>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</si>
  <si>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</si>
  <si>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</si>
  <si>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</si>
  <si>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</si>
  <si>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</si>
  <si>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</si>
  <si>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</si>
  <si>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t xml:space="preserve">Run LL gross pay file for weekly outbound for payweek 44 Compare the output to pay week 44.  File to be sent to Lincoln for comparison </t>
  </si>
  <si>
    <t>Validate access to sh2</t>
  </si>
  <si>
    <t>Tests to conduct WHILE Payroll comparisons are executing (no dates prior to Nov 1, 2012)</t>
  </si>
  <si>
    <r>
      <rPr>
        <u/>
        <sz val="11"/>
        <rFont val="Arial Narrow"/>
        <family val="2"/>
      </rPr>
      <t>Inbound</t>
    </r>
    <r>
      <rPr>
        <sz val="11"/>
        <rFont val="Arial Narrow"/>
        <family val="2"/>
      </rPr>
      <t xml:space="preserve">
Student Bio Feed (MITSIS)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</si>
  <si>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</si>
  <si>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</si>
  <si>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</si>
  <si>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</si>
  <si>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</si>
  <si>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</si>
  <si>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</si>
  <si>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</si>
  <si>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t>ZZHRELBTCH01</t>
  </si>
  <si>
    <t>Execute these 9 feeds in order</t>
  </si>
  <si>
    <t>SF3 - process ZM and ZW postings and CDU postings,  let FI group know when finished.</t>
  </si>
  <si>
    <t>P10</t>
  </si>
  <si>
    <t>Gregg /Mary</t>
  </si>
  <si>
    <t>Run by Gregg, compares by  Gregg</t>
  </si>
  <si>
    <t>Email:
EL training reminder</t>
  </si>
  <si>
    <t>Email:
EL Expiring quals</t>
  </si>
  <si>
    <t>N/A</t>
  </si>
  <si>
    <t xml:space="preserve">Mary   </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</si>
  <si>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</si>
  <si>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</si>
  <si>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</si>
  <si>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</si>
  <si>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</si>
  <si>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</si>
  <si>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</si>
  <si>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</si>
  <si>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</si>
  <si>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</si>
  <si>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Select a PS1 file which contains some changes and repeat test in sh2</t>
  </si>
  <si>
    <t>Run by Gregg, compares by  Mary</t>
  </si>
  <si>
    <t>Run by Gregg, compares by  Cindy</t>
  </si>
  <si>
    <t>Run by Gregg, compares by  Emily</t>
  </si>
  <si>
    <t>SP HIRD Test</t>
  </si>
  <si>
    <t>SP Test (for SP2012, ran in PS1 on 10/22 for Sept.</t>
  </si>
  <si>
    <t>Run for ZM and one week of ZW - use dates 11/5/2012-11/08/2012</t>
  </si>
  <si>
    <t>Compare to file generated in PS1 on 1022 (step 4).</t>
  </si>
  <si>
    <t>Re-configure EDI Test Environment to accept files from SH2</t>
  </si>
  <si>
    <r>
      <rPr>
        <u/>
        <sz val="11"/>
        <rFont val="Arial Narrow"/>
        <family val="2"/>
      </rPr>
      <t>Outbound</t>
    </r>
    <r>
      <rPr>
        <sz val="11"/>
        <rFont val="Arial Narrow"/>
        <family val="2"/>
      </rPr>
      <t xml:space="preserve">
Pension outbound interface - Employment file  (run before </t>
    </r>
  </si>
  <si>
    <t>ZZPHSABTC01</t>
  </si>
  <si>
    <t>Lucia Ma</t>
  </si>
  <si>
    <t>ZZPYHSABTC01</t>
  </si>
  <si>
    <t>Process by Lucia, compares by Cindy</t>
  </si>
  <si>
    <t>Update variant in sh2</t>
  </si>
  <si>
    <t>Captured 10/23 log</t>
  </si>
  <si>
    <t>py/sha_stdt
Provider ccode=stud Feed code= has</t>
  </si>
  <si>
    <t>py/sha_urop
Provider ccode=stud Feed code= uro</t>
  </si>
  <si>
    <r>
      <rPr>
        <u/>
        <sz val="11"/>
        <rFont val="Arial Narrow"/>
        <family val="2"/>
      </rPr>
      <t>Inbound</t>
    </r>
    <r>
      <rPr>
        <sz val="11"/>
        <rFont val="Arial Narrow"/>
        <family val="2"/>
      </rPr>
      <t xml:space="preserve">
SHA Student Feed (10/23) Pre-req is the Student Bio feed above.  Also need the previuos day's filr for comparison (10/22),
Need to copy unencrypted file to sh2/sapin directory.</t>
    </r>
  </si>
  <si>
    <r>
      <rPr>
        <u/>
        <sz val="11"/>
        <rFont val="Arial Narrow"/>
        <family val="2"/>
      </rPr>
      <t>Inbound</t>
    </r>
    <r>
      <rPr>
        <sz val="11"/>
        <rFont val="Arial Narrow"/>
        <family val="2"/>
      </rPr>
      <t xml:space="preserve">
Grad Appointment Inbound (this is a daily feed) (10/23)
Copy PS1 file to local directory.</t>
    </r>
  </si>
  <si>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</si>
  <si>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t>
    </r>
  </si>
  <si>
    <r>
      <rPr>
        <u/>
        <sz val="11"/>
        <rFont val="Arial Narrow"/>
        <family val="2"/>
      </rPr>
      <t>Inbound</t>
    </r>
    <r>
      <rPr>
        <sz val="11"/>
        <rFont val="Arial Narrow"/>
        <family val="2"/>
      </rPr>
      <t xml:space="preserve">
Metpay Home/Auto inbound; compare reports to prod reports; spot-check the loaded data (10/25)
Copy PS1 file to local directory.</t>
    </r>
  </si>
  <si>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t>
    </r>
  </si>
  <si>
    <r>
      <rPr>
        <u/>
        <sz val="11"/>
        <rFont val="Arial Narrow"/>
        <family val="2"/>
      </rPr>
      <t>Inbound</t>
    </r>
    <r>
      <rPr>
        <sz val="11"/>
        <rFont val="Arial Narrow"/>
        <family val="2"/>
      </rPr>
      <t xml:space="preserve">
Parking Standard Internal deductions - monthly 
copy to test system's sapin directory
(Use 10/19 file if available, change date in file to Nov)
need to copy to test system's sapin directory  </t>
    </r>
  </si>
  <si>
    <t>Load LL daily feed (11/5/2012) - these files will be generated by LL in their QA environment, to test their Support Packs upgrade. (This was not conducted fo SP2010, as LL did not upgrade Support Packs in 2010).</t>
  </si>
  <si>
    <t>Run LL time audit (11/5/2012) - weekly</t>
  </si>
  <si>
    <t>Verify Feed Registry Archive Control Tables are correct for the environment - Need to change encryption flag for those files which are copied into test sapin directory.</t>
  </si>
  <si>
    <r>
      <rPr>
        <u/>
        <sz val="11"/>
        <rFont val="Arial Narrow"/>
        <family val="2"/>
      </rPr>
      <t>Outbound</t>
    </r>
    <r>
      <rPr>
        <sz val="11"/>
        <rFont val="Arial Narrow"/>
        <family val="2"/>
      </rPr>
      <t xml:space="preserve">
Run HR Fidelity outbound interface;
using ultracompare compare file to Monday production run (10/22).  Set parameter to process week before snapshot Mon-Sun</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</si>
  <si>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(10/1).</t>
    </r>
  </si>
  <si>
    <r>
      <rPr>
        <u/>
        <sz val="11"/>
        <rFont val="Arial Narrow"/>
        <family val="2"/>
      </rPr>
      <t>Outbound</t>
    </r>
    <r>
      <rPr>
        <sz val="11"/>
        <rFont val="Arial Narrow"/>
        <family val="2"/>
      </rPr>
      <t xml:space="preserve">
Run Metpay Census outbound interface;
using ultracompare compare file to Sunday production run (10/22).</t>
    </r>
  </si>
  <si>
    <r>
      <rPr>
        <u/>
        <sz val="11"/>
        <rFont val="Arial Narrow"/>
        <family val="2"/>
      </rPr>
      <t>Inbound</t>
    </r>
    <r>
      <rPr>
        <sz val="11"/>
        <rFont val="Arial Narrow"/>
        <family val="2"/>
      </rPr>
      <t xml:space="preserve">
SHA UROP Feed (10/23)
Need to copy unencrypted file to sh2/sapin directory.</t>
    </r>
  </si>
  <si>
    <r>
      <rPr>
        <u/>
        <sz val="11"/>
        <rFont val="Arial Narrow"/>
        <family val="2"/>
      </rPr>
      <t>Outbound</t>
    </r>
    <r>
      <rPr>
        <sz val="11"/>
        <rFont val="Arial Narrow"/>
        <family val="2"/>
      </rPr>
      <t xml:space="preserve">
Timesheet file to MITSIS (combined w/ Grad Student Gross Pay)
using ultracompare compare files to Tuesday's  production runs (10/23)</t>
    </r>
  </si>
  <si>
    <r>
      <rPr>
        <u/>
        <sz val="11"/>
        <rFont val="Arial Narrow"/>
        <family val="2"/>
      </rPr>
      <t>Outbound</t>
    </r>
    <r>
      <rPr>
        <sz val="11"/>
        <rFont val="Arial Narrow"/>
        <family val="2"/>
      </rPr>
      <t xml:space="preserve">
LL Bank details (this is a daily extract) - compare feed from 10/23</t>
    </r>
  </si>
  <si>
    <t>hr/ll_hr_time
Provider ccode=mith  Feed code= hrm</t>
  </si>
  <si>
    <t>Validate using transaction ZHRALELOG TBD (may be that Eric will review)</t>
  </si>
  <si>
    <t xml:space="preserve">Check for errors on filezilla 
Validate using transaction ZHRALELOG TBD (may be that Eric will review) </t>
  </si>
  <si>
    <r>
      <rPr>
        <u/>
        <sz val="11"/>
        <rFont val="Arial Narrow"/>
        <family val="2"/>
      </rPr>
      <t>Inbound</t>
    </r>
    <r>
      <rPr>
        <sz val="11"/>
        <rFont val="Arial Narrow"/>
        <family val="2"/>
      </rPr>
      <t xml:space="preserve">
ZTN_MITSIS_ACADEMIC_TERMS (this is a daily feed) (10/23)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</si>
  <si>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(10/23)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</si>
  <si>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(10/23)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</si>
  <si>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(10/23)
need to have Waiming decrypt file from sapin folder and store on local drive </t>
    </r>
  </si>
  <si>
    <r>
      <rPr>
        <u/>
        <sz val="11"/>
        <rFont val="Arial Narrow"/>
        <family val="2"/>
      </rPr>
      <t>Inbound</t>
    </r>
    <r>
      <rPr>
        <sz val="11"/>
        <rFont val="Arial Narrow"/>
        <family val="2"/>
      </rPr>
      <t xml:space="preserve">
ZTN_LINCOLN_PI_TRAINEE_FEED (this is a daily feed) (10/23)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</si>
  <si>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(10/23)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</si>
  <si>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(10/23)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</si>
  <si>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(10/23)
need to have Waiming decrypt file from sapin folder and store on local drive </t>
    </r>
  </si>
  <si>
    <r>
      <rPr>
        <u/>
        <sz val="11"/>
        <rFont val="Arial Narrow"/>
        <family val="2"/>
      </rPr>
      <t>Inbound</t>
    </r>
    <r>
      <rPr>
        <sz val="11"/>
        <rFont val="Arial Narrow"/>
        <family val="2"/>
      </rPr>
      <t xml:space="preserve">
RCR QUALIFICATION LOAD (this is a daily feed) (10/23)
need to have Waiming decrypt file from sapin folder and store on local drive </t>
    </r>
  </si>
  <si>
    <t>none - Provider ccode=dstud  Feed code= trm</t>
  </si>
  <si>
    <t>none - Provider ccode=dstud Feed code= sub</t>
  </si>
  <si>
    <t>none - Provider ccode=dstud Feed code= erl</t>
  </si>
  <si>
    <t>none - Provider ccode=dllte Feed code=pir</t>
  </si>
  <si>
    <t>none - Provider ccode=dllte Feed code=pit</t>
  </si>
  <si>
    <t>none - Provider ccode=dllte Feed code=crc</t>
  </si>
  <si>
    <t>none - Provider ccode=dehsw Feed code=ecc</t>
  </si>
  <si>
    <t>none - Provider ccode=dinfr Feed code=org</t>
  </si>
  <si>
    <t>none - Provider ccode=dciti Feed code=qlf</t>
  </si>
  <si>
    <r>
      <rPr>
        <u/>
        <sz val="11"/>
        <rFont val="Arial Narrow"/>
        <family val="2"/>
      </rPr>
      <t>Inbound</t>
    </r>
    <r>
      <rPr>
        <sz val="11"/>
        <rFont val="Arial Narrow"/>
        <family val="2"/>
      </rPr>
      <t xml:space="preserve">
Tpass Standard Internal deductions - monthly;
(use 10/17 file and change dates to 11/17) (pre Nov payrun) 4 files, imputed income file is blank.  Process 1 file - post tax TPAss-wage type 554D.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</si>
  <si>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
Can copy to local directory - need to change date in file to Dec.</t>
    </r>
  </si>
  <si>
    <t>py/parking
Provider code=park
Feed code = ded</t>
  </si>
  <si>
    <t>py/t_pass
Provider code=tark
Feed code = ded</t>
  </si>
  <si>
    <t>py/hancock
Provider code=jhan
Feed code = ltb</t>
  </si>
  <si>
    <t>12</t>
  </si>
  <si>
    <t>13</t>
  </si>
  <si>
    <t>14</t>
  </si>
  <si>
    <t>15</t>
  </si>
  <si>
    <t>16</t>
  </si>
  <si>
    <t>17</t>
  </si>
  <si>
    <t>18</t>
  </si>
  <si>
    <t>19</t>
  </si>
  <si>
    <t>20</t>
  </si>
  <si>
    <t>21</t>
  </si>
  <si>
    <t>22</t>
  </si>
  <si>
    <t>23</t>
  </si>
  <si>
    <t>24</t>
  </si>
  <si>
    <t>25</t>
  </si>
  <si>
    <t>26</t>
  </si>
  <si>
    <t>27</t>
  </si>
  <si>
    <t>28</t>
  </si>
  <si>
    <t>29</t>
  </si>
  <si>
    <t>30</t>
  </si>
  <si>
    <t>31</t>
  </si>
  <si>
    <t>32</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</si>
  <si>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</si>
  <si>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</si>
  <si>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</si>
  <si>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</si>
  <si>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</si>
  <si>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</si>
  <si>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</si>
  <si>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</si>
  <si>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</si>
  <si>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</si>
  <si>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</si>
  <si>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</si>
  <si>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</si>
  <si>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</si>
  <si>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</si>
  <si>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</si>
  <si>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</si>
  <si>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</si>
  <si>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</si>
  <si>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</si>
  <si>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</si>
  <si>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</si>
  <si>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</si>
  <si>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</si>
  <si>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</si>
  <si>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</si>
  <si>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</si>
  <si>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</si>
  <si>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</si>
  <si>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</si>
  <si>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</si>
  <si>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</si>
  <si>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</si>
  <si>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</si>
  <si>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</si>
  <si>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</si>
  <si>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</si>
  <si>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83</t>
  </si>
  <si>
    <t>99</t>
  </si>
  <si>
    <t>100</t>
  </si>
  <si>
    <t>101</t>
  </si>
  <si>
    <t>102</t>
  </si>
  <si>
    <t>103</t>
  </si>
  <si>
    <t>104</t>
  </si>
  <si>
    <t>105</t>
  </si>
  <si>
    <t>106</t>
  </si>
  <si>
    <t>107</t>
  </si>
  <si>
    <t>108</t>
  </si>
  <si>
    <t>109</t>
  </si>
  <si>
    <t>110</t>
  </si>
  <si>
    <t>111</t>
  </si>
  <si>
    <t>112</t>
  </si>
  <si>
    <t>113</t>
  </si>
  <si>
    <t>115</t>
  </si>
  <si>
    <t>116</t>
  </si>
  <si>
    <t>SH2</t>
  </si>
  <si>
    <t>in the HR domain space are the folder containing test scripts:</t>
  </si>
  <si>
    <t>HR-Payroll/Manual_test_Suite</t>
  </si>
  <si>
    <t>HR-Payroll/Automated_Test_Suite</t>
  </si>
  <si>
    <r>
      <rPr>
        <u/>
        <sz val="11"/>
        <rFont val="Arial Narrow"/>
        <family val="2"/>
      </rPr>
      <t>Inbound</t>
    </r>
    <r>
      <rPr>
        <sz val="11"/>
        <rFont val="Arial Narrow"/>
        <family val="2"/>
      </rPr>
      <t xml:space="preserve">
LL daily feed (processed on 10/23).  Feed files can be identified by running ZHRALELOG
Need to copy unencrypted file to sh2/sapin directory.
</t>
    </r>
  </si>
  <si>
    <t>Validations of all above transactions to be completed by 11/21/2012</t>
  </si>
  <si>
    <t>Melissa/et al</t>
  </si>
  <si>
    <t>Diane</t>
  </si>
  <si>
    <t>Mike</t>
  </si>
  <si>
    <t>In PS1 program runs about 6AM - file may not be received until the afternoon, so the program is running the previous day's file.</t>
  </si>
  <si>
    <t>Run LL time audit (10/29/2011) - weekly
 need to copy to test system's sapin directory  - 1 file.  Once file is in sapin and above step is processed, Lincoln person can execute audit report.</t>
  </si>
  <si>
    <t>Lincoln files</t>
  </si>
  <si>
    <t>Seq#</t>
  </si>
  <si>
    <t>rcd cnt</t>
  </si>
  <si>
    <t>Grad aid</t>
  </si>
  <si>
    <t>Bio feed</t>
  </si>
  <si>
    <t>Suggestions for next year (2013)</t>
  </si>
  <si>
    <t>Test EL portals in SF3/SF2 for all browsers, Mac and Windows.  Sanity check, make sure browsers launch, pages look reasonable.  Launch a WBT.</t>
  </si>
  <si>
    <t>Request from laurie latest copies of all Payroll procedures and checklists.</t>
  </si>
  <si>
    <t>Follow Non-exempt payroll checklist</t>
  </si>
  <si>
    <t>Follow MIT Lump Sum checklist</t>
  </si>
  <si>
    <t>Follow MIT Annuity  checklist</t>
  </si>
  <si>
    <t>PGM: ZHR_ESI_FEED</t>
  </si>
  <si>
    <r>
      <rPr>
        <b/>
        <sz val="11"/>
        <rFont val="Arial Narrow"/>
        <family val="2"/>
      </rPr>
      <t>PGM:</t>
    </r>
    <r>
      <rPr>
        <sz val="11"/>
        <rFont val="Arial Narrow"/>
        <family val="2"/>
      </rPr>
      <t xml:space="preserve"> ZHR_OUTBOUND_HIRD_DATA</t>
    </r>
  </si>
  <si>
    <r>
      <rPr>
        <b/>
        <sz val="11"/>
        <rFont val="Arial Narrow"/>
        <family val="2"/>
      </rPr>
      <t>PGM:</t>
    </r>
    <r>
      <rPr>
        <sz val="11"/>
        <rFont val="Arial Narrow"/>
        <family val="2"/>
      </rPr>
      <t xml:space="preserve"> ZPY_METPAY_CENSUS_DATA</t>
    </r>
  </si>
  <si>
    <r>
      <rPr>
        <b/>
        <sz val="11"/>
        <rFont val="Arial Narrow"/>
        <family val="2"/>
      </rPr>
      <t xml:space="preserve">PGM: </t>
    </r>
    <r>
      <rPr>
        <sz val="11"/>
        <rFont val="Arial Narrow"/>
        <family val="2"/>
      </rPr>
      <t>ZHRCSB03</t>
    </r>
  </si>
  <si>
    <r>
      <rPr>
        <b/>
        <sz val="11"/>
        <rFont val="Arial Narrow"/>
        <family val="2"/>
      </rPr>
      <t xml:space="preserve">PGM: </t>
    </r>
    <r>
      <rPr>
        <sz val="11"/>
        <rFont val="Arial Narrow"/>
        <family val="2"/>
      </rPr>
      <t>ZHRCSB02</t>
    </r>
  </si>
  <si>
    <r>
      <rPr>
        <b/>
        <sz val="11"/>
        <rFont val="Arial Narrow"/>
        <family val="2"/>
      </rPr>
      <t xml:space="preserve">PGM: </t>
    </r>
    <r>
      <rPr>
        <sz val="11"/>
        <rFont val="Arial Narrow"/>
        <family val="2"/>
      </rPr>
      <t>zhr_fidelity</t>
    </r>
  </si>
  <si>
    <r>
      <rPr>
        <b/>
        <sz val="11"/>
        <rFont val="Arial Narrow"/>
        <family val="2"/>
      </rPr>
      <t xml:space="preserve">PGM: </t>
    </r>
    <r>
      <rPr>
        <sz val="11"/>
        <rFont val="Arial Narrow"/>
        <family val="2"/>
      </rPr>
      <t>ZPY_LL_SALARY_DISTRIBUTIONS</t>
    </r>
  </si>
  <si>
    <r>
      <rPr>
        <b/>
        <sz val="11"/>
        <rFont val="Arial Narrow"/>
        <family val="2"/>
      </rPr>
      <t xml:space="preserve">PGM: </t>
    </r>
    <r>
      <rPr>
        <sz val="11"/>
        <rFont val="Arial Narrow"/>
        <family val="2"/>
      </rPr>
      <t>zpy_ll_bank_detail</t>
    </r>
  </si>
  <si>
    <r>
      <rPr>
        <b/>
        <sz val="11"/>
        <rFont val="Arial Narrow"/>
        <family val="2"/>
      </rPr>
      <t xml:space="preserve">PGM: </t>
    </r>
    <r>
      <rPr>
        <sz val="11"/>
        <rFont val="Arial Narrow"/>
        <family val="2"/>
      </rPr>
      <t>ZTN_MITSIS_ACADEMIC_TERMS_IN</t>
    </r>
  </si>
  <si>
    <r>
      <rPr>
        <b/>
        <sz val="11"/>
        <rFont val="Arial Narrow"/>
        <family val="2"/>
      </rPr>
      <t xml:space="preserve">PGM: </t>
    </r>
    <r>
      <rPr>
        <sz val="11"/>
        <rFont val="Arial Narrow"/>
        <family val="2"/>
      </rPr>
      <t>ZTN_MITSIS_ACAD_SUBJECTS_IN</t>
    </r>
  </si>
  <si>
    <r>
      <rPr>
        <b/>
        <sz val="11"/>
        <rFont val="Arial Narrow"/>
        <family val="2"/>
      </rPr>
      <t xml:space="preserve">PGM: </t>
    </r>
    <r>
      <rPr>
        <sz val="11"/>
        <rFont val="Arial Narrow"/>
        <family val="2"/>
      </rPr>
      <t>ZTN_MITSIS_ENROLLMENT_IN</t>
    </r>
  </si>
  <si>
    <r>
      <rPr>
        <b/>
        <sz val="11"/>
        <rFont val="Arial Narrow"/>
        <family val="2"/>
      </rPr>
      <t xml:space="preserve">PGM: </t>
    </r>
    <r>
      <rPr>
        <sz val="11"/>
        <rFont val="Arial Narrow"/>
        <family val="2"/>
      </rPr>
      <t>ZTN_LINCOLN_PI_RECONCILER_IN</t>
    </r>
  </si>
  <si>
    <r>
      <rPr>
        <b/>
        <sz val="11"/>
        <rFont val="Arial Narrow"/>
        <family val="2"/>
      </rPr>
      <t xml:space="preserve">PGM: </t>
    </r>
    <r>
      <rPr>
        <sz val="11"/>
        <rFont val="Arial Narrow"/>
        <family val="2"/>
      </rPr>
      <t>ZTN_LINCOLN_PI_TRAINEE_FEED</t>
    </r>
  </si>
  <si>
    <r>
      <rPr>
        <b/>
        <sz val="11"/>
        <rFont val="Arial Narrow"/>
        <family val="2"/>
      </rPr>
      <t xml:space="preserve">PGM: </t>
    </r>
    <r>
      <rPr>
        <sz val="11"/>
        <rFont val="Arial Narrow"/>
        <family val="2"/>
      </rPr>
      <t>ZTN_LINCOLN_COURSE_COMPLETIONS</t>
    </r>
  </si>
  <si>
    <r>
      <rPr>
        <b/>
        <sz val="11"/>
        <rFont val="Arial Narrow"/>
        <family val="2"/>
      </rPr>
      <t xml:space="preserve">PGM: </t>
    </r>
    <r>
      <rPr>
        <sz val="11"/>
        <rFont val="Arial Narrow"/>
        <family val="2"/>
      </rPr>
      <t>ZTN_DW_ORG_DLC_MAPPING_IN</t>
    </r>
  </si>
  <si>
    <r>
      <rPr>
        <b/>
        <sz val="11"/>
        <rFont val="Arial Narrow"/>
        <family val="2"/>
      </rPr>
      <t xml:space="preserve">PGM: </t>
    </r>
    <r>
      <rPr>
        <sz val="11"/>
        <rFont val="Arial Narrow"/>
        <family val="2"/>
      </rPr>
      <t>ZHRRCR_UPLOAD</t>
    </r>
  </si>
  <si>
    <r>
      <rPr>
        <b/>
        <sz val="11"/>
        <rFont val="Arial Narrow"/>
        <family val="2"/>
      </rPr>
      <t xml:space="preserve">PGM: </t>
    </r>
    <r>
      <rPr>
        <sz val="11"/>
        <rFont val="Arial Narrow"/>
        <family val="2"/>
      </rPr>
      <t>ZTN_ACTSEL_NOTIF_TRAINING</t>
    </r>
  </si>
  <si>
    <r>
      <rPr>
        <b/>
        <sz val="11"/>
        <rFont val="Arial Narrow"/>
        <family val="2"/>
      </rPr>
      <t xml:space="preserve">PGM: </t>
    </r>
    <r>
      <rPr>
        <sz val="11"/>
        <rFont val="Arial Narrow"/>
        <family val="2"/>
      </rPr>
      <t>ZTN_EMAIL_LRNR_EXPIRING_QUALS</t>
    </r>
  </si>
  <si>
    <r>
      <rPr>
        <b/>
        <sz val="11"/>
        <rFont val="Arial Narrow"/>
        <family val="2"/>
      </rPr>
      <t>Trans</t>
    </r>
    <r>
      <rPr>
        <sz val="11"/>
        <rFont val="Arial Narrow"/>
        <family val="2"/>
      </rPr>
      <t xml:space="preserve">: ZPY_METPAY_IN
</t>
    </r>
    <r>
      <rPr>
        <b/>
        <sz val="11"/>
        <rFont val="Arial Narrow"/>
        <family val="2"/>
      </rPr>
      <t xml:space="preserve">PGM: </t>
    </r>
    <r>
      <rPr>
        <sz val="11"/>
        <rFont val="Arial Narrow"/>
        <family val="2"/>
      </rPr>
      <t>ZPY_METPAY_IN_BILLDED</t>
    </r>
  </si>
  <si>
    <r>
      <rPr>
        <b/>
        <sz val="11"/>
        <rFont val="Arial Narrow"/>
        <family val="2"/>
      </rPr>
      <t>Trans</t>
    </r>
    <r>
      <rPr>
        <sz val="11"/>
        <rFont val="Arial Narrow"/>
        <family val="2"/>
      </rPr>
      <t xml:space="preserve">: ZPYII_DED
</t>
    </r>
    <r>
      <rPr>
        <b/>
        <sz val="11"/>
        <rFont val="Arial Narrow"/>
        <family val="2"/>
      </rPr>
      <t xml:space="preserve">PGM: </t>
    </r>
    <r>
      <rPr>
        <sz val="11"/>
        <rFont val="Arial Narrow"/>
        <family val="2"/>
      </rPr>
      <t xml:space="preserve">
ZPYI001_I_DEDUCTIONS</t>
    </r>
  </si>
  <si>
    <r>
      <rPr>
        <b/>
        <sz val="11"/>
        <rFont val="Arial Narrow"/>
        <family val="2"/>
      </rPr>
      <t>Trans</t>
    </r>
    <r>
      <rPr>
        <sz val="11"/>
        <rFont val="Arial Narrow"/>
        <family val="2"/>
      </rPr>
      <t xml:space="preserve">: ZPYII_FID_PCT
</t>
    </r>
    <r>
      <rPr>
        <b/>
        <sz val="11"/>
        <rFont val="Arial Narrow"/>
        <family val="2"/>
      </rPr>
      <t xml:space="preserve">PGM: </t>
    </r>
    <r>
      <rPr>
        <sz val="11"/>
        <rFont val="Arial Narrow"/>
        <family val="2"/>
      </rPr>
      <t xml:space="preserve">
ZPYI002_I_FID_PERLOAD</t>
    </r>
  </si>
  <si>
    <r>
      <rPr>
        <b/>
        <sz val="11"/>
        <rFont val="Arial Narrow"/>
        <family val="2"/>
      </rPr>
      <t xml:space="preserve">Trans: </t>
    </r>
    <r>
      <rPr>
        <sz val="11"/>
        <rFont val="Arial Narrow"/>
        <family val="2"/>
      </rPr>
      <t xml:space="preserve">ZPY_LOAD_MITSIS_GRAD
</t>
    </r>
    <r>
      <rPr>
        <b/>
        <sz val="11"/>
        <rFont val="Arial Narrow"/>
        <family val="2"/>
      </rPr>
      <t xml:space="preserve">PGM: </t>
    </r>
    <r>
      <rPr>
        <sz val="11"/>
        <rFont val="Arial Narrow"/>
        <family val="2"/>
      </rPr>
      <t>ZPY_LOAD_MITSIS_GRADAID</t>
    </r>
  </si>
  <si>
    <r>
      <rPr>
        <b/>
        <sz val="11"/>
        <rFont val="Arial Narrow"/>
        <family val="2"/>
      </rPr>
      <t xml:space="preserve">Trans: </t>
    </r>
    <r>
      <rPr>
        <sz val="11"/>
        <rFont val="Arial Narrow"/>
        <family val="2"/>
      </rPr>
      <t xml:space="preserve">ZMITSIS
</t>
    </r>
    <r>
      <rPr>
        <b/>
        <sz val="11"/>
        <rFont val="Arial Narrow"/>
        <family val="2"/>
      </rPr>
      <t>PGM</t>
    </r>
    <r>
      <rPr>
        <sz val="11"/>
        <rFont val="Arial Narrow"/>
        <family val="2"/>
      </rPr>
      <t>: ZPY_LOAD_MITSIS_BIO_DATA</t>
    </r>
  </si>
  <si>
    <r>
      <rPr>
        <b/>
        <sz val="11"/>
        <rFont val="Arial Narrow"/>
        <family val="2"/>
      </rPr>
      <t xml:space="preserve">Trans &amp; PGM: </t>
    </r>
    <r>
      <rPr>
        <sz val="11"/>
        <rFont val="Arial Narrow"/>
        <family val="2"/>
      </rPr>
      <t>ZHR_UROP_UPLOAD</t>
    </r>
  </si>
  <si>
    <r>
      <rPr>
        <b/>
        <sz val="11"/>
        <rFont val="Arial Narrow"/>
        <family val="2"/>
      </rPr>
      <t>Trans &amp; PGM</t>
    </r>
    <r>
      <rPr>
        <sz val="11"/>
        <rFont val="Arial Narrow"/>
        <family val="2"/>
      </rPr>
      <t>:ZHR_HSA_UPLOAD</t>
    </r>
  </si>
  <si>
    <r>
      <rPr>
        <b/>
        <sz val="11"/>
        <rFont val="Arial Narrow"/>
        <family val="2"/>
      </rPr>
      <t xml:space="preserve">Trans: </t>
    </r>
    <r>
      <rPr>
        <sz val="11"/>
        <rFont val="Arial Narrow"/>
        <family val="2"/>
      </rPr>
      <t xml:space="preserve">ZPYIO_FID_CNTRIB
</t>
    </r>
    <r>
      <rPr>
        <b/>
        <sz val="11"/>
        <rFont val="Arial Narrow"/>
        <family val="2"/>
      </rPr>
      <t xml:space="preserve">PGM: </t>
    </r>
    <r>
      <rPr>
        <sz val="11"/>
        <rFont val="Arial Narrow"/>
        <family val="2"/>
      </rPr>
      <t>ZPYI003_O_FID_CONTRIB</t>
    </r>
  </si>
  <si>
    <r>
      <rPr>
        <b/>
        <sz val="11"/>
        <rFont val="Arial Narrow"/>
        <family val="2"/>
      </rPr>
      <t xml:space="preserve">Trans: </t>
    </r>
    <r>
      <rPr>
        <sz val="11"/>
        <rFont val="Arial Narrow"/>
        <family val="2"/>
      </rPr>
      <t xml:space="preserve">ZPYIO_FSA_CONTRIB  
</t>
    </r>
    <r>
      <rPr>
        <b/>
        <sz val="11"/>
        <rFont val="Arial Narrow"/>
        <family val="2"/>
      </rPr>
      <t>PGM:</t>
    </r>
    <r>
      <rPr>
        <sz val="11"/>
        <rFont val="Arial Narrow"/>
        <family val="2"/>
      </rPr>
      <t xml:space="preserve">
ZPYI0170_FSA_CONTRIB</t>
    </r>
  </si>
  <si>
    <r>
      <rPr>
        <b/>
        <sz val="11"/>
        <rFont val="Arial Narrow"/>
        <family val="2"/>
      </rPr>
      <t xml:space="preserve">Trans: </t>
    </r>
    <r>
      <rPr>
        <sz val="11"/>
        <rFont val="Arial Narrow"/>
        <family val="2"/>
      </rPr>
      <t xml:space="preserve">ZPTKRONOS_ACCRUL_OUT
</t>
    </r>
    <r>
      <rPr>
        <b/>
        <sz val="11"/>
        <rFont val="Arial Narrow"/>
        <family val="2"/>
      </rPr>
      <t xml:space="preserve">PGM: </t>
    </r>
    <r>
      <rPr>
        <sz val="11"/>
        <rFont val="Arial Narrow"/>
        <family val="2"/>
      </rPr>
      <t xml:space="preserve">ZPTKRONOS_ACCRUALS_OUTBOUND      </t>
    </r>
  </si>
  <si>
    <r>
      <rPr>
        <b/>
        <sz val="11"/>
        <rFont val="Arial Narrow"/>
        <family val="2"/>
      </rPr>
      <t xml:space="preserve">Trans: </t>
    </r>
    <r>
      <rPr>
        <sz val="11"/>
        <rFont val="Arial Narrow"/>
        <family val="2"/>
      </rPr>
      <t xml:space="preserve">ZPYIO_MITSIS_TIM
</t>
    </r>
    <r>
      <rPr>
        <b/>
        <sz val="11"/>
        <rFont val="Arial Narrow"/>
        <family val="2"/>
      </rPr>
      <t>PGM</t>
    </r>
    <r>
      <rPr>
        <sz val="11"/>
        <rFont val="Arial Narrow"/>
        <family val="2"/>
      </rPr>
      <t>:ZPY_STUDENT_GROSS_PAY</t>
    </r>
  </si>
  <si>
    <r>
      <rPr>
        <b/>
        <sz val="11"/>
        <rFont val="Arial Narrow"/>
        <family val="2"/>
      </rPr>
      <t>PGM</t>
    </r>
    <r>
      <rPr>
        <sz val="11"/>
        <rFont val="Arial Narrow"/>
        <family val="2"/>
      </rPr>
      <t>: ZPYI0170_FSA_CENSUS_DATA</t>
    </r>
  </si>
  <si>
    <r>
      <rPr>
        <b/>
        <sz val="11"/>
        <rFont val="Arial Narrow"/>
        <family val="2"/>
      </rPr>
      <t xml:space="preserve">PGM: </t>
    </r>
    <r>
      <rPr>
        <sz val="11"/>
        <rFont val="Arial Narrow"/>
        <family val="2"/>
      </rPr>
      <t>ZPYI0170_FSA_ENROLLMENT_DATA</t>
    </r>
  </si>
  <si>
    <r>
      <rPr>
        <b/>
        <sz val="11"/>
        <rFont val="Arial Narrow"/>
        <family val="2"/>
      </rPr>
      <t xml:space="preserve">Trans: </t>
    </r>
    <r>
      <rPr>
        <sz val="11"/>
        <rFont val="Arial Narrow"/>
        <family val="2"/>
      </rPr>
      <t xml:space="preserve">ZHR_LL_ACCRUALS_OUT 
</t>
    </r>
    <r>
      <rPr>
        <b/>
        <sz val="11"/>
        <rFont val="Arial Narrow"/>
        <family val="2"/>
      </rPr>
      <t xml:space="preserve">PGM: </t>
    </r>
    <r>
      <rPr>
        <sz val="11"/>
        <rFont val="Arial Narrow"/>
        <family val="2"/>
      </rPr>
      <t>ZPT_LL_ACCRUALS_OUTBOUND Check for errors on filezilla.</t>
    </r>
  </si>
  <si>
    <t>Follow Exempt Payroll Checklist</t>
  </si>
  <si>
    <r>
      <rPr>
        <b/>
        <sz val="11"/>
        <rFont val="Arial Narrow"/>
        <family val="2"/>
      </rPr>
      <t xml:space="preserve">PGM: </t>
    </r>
    <r>
      <rPr>
        <sz val="11"/>
        <rFont val="Arial Narrow"/>
        <family val="2"/>
      </rPr>
      <t>ZPYI003_O_FID_CONTRIB</t>
    </r>
  </si>
  <si>
    <r>
      <rPr>
        <b/>
        <sz val="11"/>
        <rFont val="Arial Narrow"/>
        <family val="2"/>
      </rPr>
      <t xml:space="preserve">Trans: </t>
    </r>
    <r>
      <rPr>
        <sz val="11"/>
        <rFont val="Arial Narrow"/>
        <family val="2"/>
      </rPr>
      <t xml:space="preserve">ZPYIO_FSA_CONTRIB  
</t>
    </r>
    <r>
      <rPr>
        <b/>
        <sz val="11"/>
        <rFont val="Arial Narrow"/>
        <family val="2"/>
      </rPr>
      <t xml:space="preserve">PGM: </t>
    </r>
    <r>
      <rPr>
        <sz val="11"/>
        <rFont val="Arial Narrow"/>
        <family val="2"/>
      </rPr>
      <t>ZPYI0170_FSA_CONTRIB</t>
    </r>
  </si>
  <si>
    <r>
      <rPr>
        <b/>
        <sz val="11"/>
        <rFont val="Arial Narrow"/>
        <family val="2"/>
      </rPr>
      <t>Trans:</t>
    </r>
    <r>
      <rPr>
        <sz val="11"/>
        <rFont val="Arial Narrow"/>
        <family val="2"/>
      </rPr>
      <t xml:space="preserve"> ZPYIO_CU_UNION
</t>
    </r>
    <r>
      <rPr>
        <b/>
        <sz val="11"/>
        <rFont val="Arial Narrow"/>
        <family val="2"/>
      </rPr>
      <t>PGM:</t>
    </r>
    <r>
      <rPr>
        <sz val="11"/>
        <rFont val="Arial Narrow"/>
        <family val="2"/>
      </rPr>
      <t xml:space="preserve">
ZHRPY_CREDIT_UNION</t>
    </r>
  </si>
  <si>
    <r>
      <rPr>
        <b/>
        <sz val="11"/>
        <rFont val="Arial Narrow"/>
        <family val="2"/>
      </rPr>
      <t>Trans:</t>
    </r>
    <r>
      <rPr>
        <sz val="11"/>
        <rFont val="Arial Narrow"/>
        <family val="2"/>
      </rPr>
      <t xml:space="preserve"> ZPYIO_HANCOCK </t>
    </r>
    <r>
      <rPr>
        <b/>
        <sz val="11"/>
        <rFont val="Arial Narrow"/>
        <family val="2"/>
      </rPr>
      <t>PGM:</t>
    </r>
    <r>
      <rPr>
        <sz val="11"/>
        <rFont val="Arial Narrow"/>
        <family val="2"/>
      </rPr>
      <t xml:space="preserve"> ZPYI006_0_JHK_LTCPRE</t>
    </r>
  </si>
  <si>
    <r>
      <rPr>
        <b/>
        <sz val="11"/>
        <rFont val="Arial Narrow"/>
        <family val="2"/>
      </rPr>
      <t xml:space="preserve">Trans: </t>
    </r>
    <r>
      <rPr>
        <sz val="11"/>
        <rFont val="Arial Narrow"/>
        <family val="2"/>
      </rPr>
      <t xml:space="preserve">ZPYIO_TIAA_CREF
</t>
    </r>
    <r>
      <rPr>
        <b/>
        <sz val="11"/>
        <rFont val="Arial Narrow"/>
        <family val="2"/>
      </rPr>
      <t xml:space="preserve">PGM: </t>
    </r>
    <r>
      <rPr>
        <sz val="11"/>
        <rFont val="Arial Narrow"/>
        <family val="2"/>
      </rPr>
      <t>ZPY_457B_CONTRIB_OUT</t>
    </r>
  </si>
  <si>
    <r>
      <rPr>
        <b/>
        <sz val="11"/>
        <rFont val="Arial Narrow"/>
        <family val="2"/>
      </rPr>
      <t xml:space="preserve">PGM: </t>
    </r>
    <r>
      <rPr>
        <sz val="11"/>
        <rFont val="Arial Narrow"/>
        <family val="2"/>
      </rPr>
      <t xml:space="preserve">ZPY_LL_SALARY_DISTRIBUTIONS </t>
    </r>
  </si>
  <si>
    <r>
      <rPr>
        <b/>
        <sz val="11"/>
        <rFont val="Arial Narrow"/>
        <family val="2"/>
      </rPr>
      <t xml:space="preserve">Trans: </t>
    </r>
    <r>
      <rPr>
        <sz val="11"/>
        <rFont val="Arial Narrow"/>
        <family val="2"/>
      </rPr>
      <t xml:space="preserve">ZPY_PENSION_EMPL
</t>
    </r>
    <r>
      <rPr>
        <b/>
        <sz val="11"/>
        <rFont val="Arial Narrow"/>
        <family val="2"/>
      </rPr>
      <t>PGM:</t>
    </r>
    <r>
      <rPr>
        <sz val="11"/>
        <rFont val="Arial Narrow"/>
        <family val="2"/>
      </rPr>
      <t xml:space="preserve">
ZPY_PENSION_EMPLOYMENT</t>
    </r>
  </si>
  <si>
    <r>
      <rPr>
        <b/>
        <sz val="11"/>
        <rFont val="Arial Narrow"/>
        <family val="2"/>
      </rPr>
      <t>Trans:</t>
    </r>
    <r>
      <rPr>
        <sz val="11"/>
        <rFont val="Arial Narrow"/>
        <family val="2"/>
      </rPr>
      <t xml:space="preserve"> ZPY_PENSION_PERS 
</t>
    </r>
    <r>
      <rPr>
        <b/>
        <sz val="11"/>
        <rFont val="Arial Narrow"/>
        <family val="2"/>
      </rPr>
      <t>PGM</t>
    </r>
    <r>
      <rPr>
        <sz val="11"/>
        <rFont val="Arial Narrow"/>
        <family val="2"/>
      </rPr>
      <t>: 
ZPY_PENSION_PERSONAL</t>
    </r>
  </si>
  <si>
    <r>
      <rPr>
        <b/>
        <sz val="11"/>
        <rFont val="Arial Narrow"/>
        <family val="2"/>
      </rPr>
      <t xml:space="preserve">Trans: </t>
    </r>
    <r>
      <rPr>
        <sz val="11"/>
        <rFont val="Arial Narrow"/>
        <family val="2"/>
      </rPr>
      <t xml:space="preserve">ZPY_PENSION_COMP 
</t>
    </r>
    <r>
      <rPr>
        <b/>
        <sz val="11"/>
        <rFont val="Arial Narrow"/>
        <family val="2"/>
      </rPr>
      <t>PGM:</t>
    </r>
    <r>
      <rPr>
        <sz val="11"/>
        <rFont val="Arial Narrow"/>
        <family val="2"/>
      </rPr>
      <t xml:space="preserve"> 
ZPY_PENSION_COMPENSATION</t>
    </r>
  </si>
  <si>
    <r>
      <rPr>
        <b/>
        <sz val="11"/>
        <rFont val="Arial Narrow"/>
        <family val="2"/>
      </rPr>
      <t xml:space="preserve">Trans: </t>
    </r>
    <r>
      <rPr>
        <sz val="11"/>
        <rFont val="Arial Narrow"/>
        <family val="2"/>
      </rPr>
      <t xml:space="preserve">ZPY_PENSION_CONT
</t>
    </r>
    <r>
      <rPr>
        <b/>
        <sz val="11"/>
        <rFont val="Arial Narrow"/>
        <family val="2"/>
      </rPr>
      <t>PGM:</t>
    </r>
    <r>
      <rPr>
        <sz val="11"/>
        <rFont val="Arial Narrow"/>
        <family val="2"/>
      </rPr>
      <t xml:space="preserve"> 
ZPY_PENSION_PAY_HOURS</t>
    </r>
  </si>
  <si>
    <r>
      <rPr>
        <b/>
        <sz val="11"/>
        <rFont val="Arial Narrow"/>
        <family val="2"/>
      </rPr>
      <t xml:space="preserve">Trans: </t>
    </r>
    <r>
      <rPr>
        <sz val="11"/>
        <rFont val="Arial Narrow"/>
        <family val="2"/>
      </rPr>
      <t>ZHRALE</t>
    </r>
    <r>
      <rPr>
        <b/>
        <sz val="11"/>
        <rFont val="Arial Narrow"/>
        <family val="2"/>
      </rPr>
      <t xml:space="preserve">
PGM: </t>
    </r>
    <r>
      <rPr>
        <sz val="11"/>
        <rFont val="Arial Narrow"/>
        <family val="2"/>
      </rPr>
      <t>ZHRALE01</t>
    </r>
  </si>
  <si>
    <r>
      <rPr>
        <b/>
        <sz val="11"/>
        <rFont val="Arial Narrow"/>
        <family val="2"/>
      </rPr>
      <t xml:space="preserve">PGM: </t>
    </r>
    <r>
      <rPr>
        <sz val="11"/>
        <rFont val="Arial Narrow"/>
        <family val="2"/>
      </rPr>
      <t>ZHRALF02</t>
    </r>
  </si>
  <si>
    <r>
      <rPr>
        <b/>
        <sz val="11"/>
        <color rgb="FF000000"/>
        <rFont val="Arial Narrow"/>
        <family val="2"/>
      </rPr>
      <t xml:space="preserve">Trans: </t>
    </r>
    <r>
      <rPr>
        <sz val="11"/>
        <color rgb="FF000000"/>
        <rFont val="Arial Narrow"/>
        <family val="2"/>
      </rPr>
      <t xml:space="preserve">ZPYII_LL_AUDT_TM
</t>
    </r>
    <r>
      <rPr>
        <b/>
        <sz val="11"/>
        <color rgb="FF000000"/>
        <rFont val="Arial Narrow"/>
        <family val="2"/>
      </rPr>
      <t xml:space="preserve">PGM: </t>
    </r>
    <r>
      <rPr>
        <sz val="11"/>
        <color rgb="FF000000"/>
        <rFont val="Arial Narrow"/>
        <family val="2"/>
      </rPr>
      <t>ZHR_AUDIT_LINCOLN_TIME</t>
    </r>
  </si>
  <si>
    <r>
      <rPr>
        <b/>
        <sz val="11"/>
        <color rgb="FF000000"/>
        <rFont val="Arial Narrow"/>
        <family val="2"/>
      </rPr>
      <t>Trans:</t>
    </r>
    <r>
      <rPr>
        <sz val="11"/>
        <color rgb="FF000000"/>
        <rFont val="Arial Narrow"/>
        <family val="2"/>
      </rPr>
      <t xml:space="preserve">
ZHR_INBOUND_TIME
</t>
    </r>
    <r>
      <rPr>
        <b/>
        <sz val="11"/>
        <color rgb="FF000000"/>
        <rFont val="Arial Narrow"/>
        <family val="2"/>
      </rPr>
      <t>PGM:</t>
    </r>
    <r>
      <rPr>
        <sz val="11"/>
        <color rgb="FF000000"/>
        <rFont val="Arial Narrow"/>
        <family val="2"/>
      </rPr>
      <t xml:space="preserve">
ZPTKRONOS_TIME_INBOUND</t>
    </r>
  </si>
  <si>
    <r>
      <rPr>
        <b/>
        <sz val="11"/>
        <rFont val="Arial Narrow"/>
        <family val="2"/>
      </rPr>
      <t>PGM:</t>
    </r>
    <r>
      <rPr>
        <sz val="11"/>
        <rFont val="Arial Narrow"/>
        <family val="2"/>
      </rPr>
      <t xml:space="preserve">
zpyii _hancock</t>
    </r>
  </si>
  <si>
    <t xml:space="preserve">Follow Non-exempt payroll checklist   </t>
  </si>
  <si>
    <r>
      <rPr>
        <b/>
        <sz val="11"/>
        <rFont val="Arial Narrow"/>
        <family val="2"/>
      </rPr>
      <t>PGM</t>
    </r>
    <r>
      <rPr>
        <sz val="11"/>
        <rFont val="Arial Narrow"/>
        <family val="2"/>
      </rPr>
      <t xml:space="preserve">:
ZPY_LL_SALARY_DISTRIBUTIONS </t>
    </r>
  </si>
  <si>
    <t>py/ll_audt_py
Provider code=dmith
Feed code = paf</t>
  </si>
  <si>
    <t>py/ll_audt_tm
Provider code=dmith
Feed code = taf</t>
  </si>
  <si>
    <t>py/facil_time
Provider code=dkron
Feed code =ktp</t>
  </si>
  <si>
    <t>py/fsa_dep-weekly</t>
  </si>
  <si>
    <t>py/fid_cntrib-weekly</t>
  </si>
  <si>
    <t>py/fid_cntrib=monthly</t>
  </si>
  <si>
    <t>py/fsa_dep-monthly</t>
  </si>
  <si>
    <t>Copy into SAPin to run reports.</t>
  </si>
  <si>
    <t>py/ll_sal_dst-weekly</t>
  </si>
  <si>
    <t>py/ll_sal_dst-monthy</t>
  </si>
  <si>
    <t>py/esi</t>
  </si>
  <si>
    <t>py/sha_stdt</t>
  </si>
  <si>
    <t>py/sha_urop</t>
  </si>
  <si>
    <t>dstud/trm</t>
  </si>
  <si>
    <t>dstud/sub</t>
  </si>
  <si>
    <t>dstud/erl</t>
  </si>
  <si>
    <t>dllte/pir</t>
  </si>
  <si>
    <t>dllte/pit</t>
  </si>
  <si>
    <t>dllte/crc</t>
  </si>
  <si>
    <t>deshw/ecc</t>
  </si>
  <si>
    <t>dinfr/org</t>
  </si>
  <si>
    <t>dciti/qlf</t>
  </si>
  <si>
    <t xml:space="preserve">not running in PS1 for 2012 </t>
  </si>
  <si>
    <t>Two steps: rpuben52 &amp; program ZHR_BENEFIT_IDOC_CLEANUP.  Correction 2012-  Execute rpuben52 with Variant BLUE CROSS D for outside OE.  Then Execute ZHR_BENEFIT_IDOC_CLEANUP with variant BCBS PROD.</t>
  </si>
  <si>
    <t>Use BCBS PROD when (s/b BLUE CROSS D) when not in OE cycle for RPUBEN52 , else use SP BC OED/ SP BCBS PRD OE.  Use BCBS PROD for ZHR_BENEFIT_IDOC_CLEANUP when not in OE cycle.</t>
  </si>
  <si>
    <t>Two steps: HRBEN0052 (s/b RPUBEN52), then program ZHR_BENEFIT_IDOC_CLEANUP</t>
  </si>
  <si>
    <t xml:space="preserve">Use DELTA when not in OE cycle, else use SP DELTA OE for both RPUBEN52 and ZHR_BENEFIT_IDOC_CLEANUP. </t>
  </si>
  <si>
    <t>Two steps: HRBEN0052 (s/b RPUBEN52),  then program ZHR_BENEFIT_IDOC_CLEANUP</t>
  </si>
  <si>
    <t xml:space="preserve">Use VISION when not in OE cycle, else SP VISION OE for both  RPUBEN52 and ZHR_BENEFIT_IDOC_CLEANUP.  </t>
  </si>
  <si>
    <t>Use SP FULLFILE outside OE cycle and SP FULLFILE OE during OE</t>
  </si>
  <si>
    <t>Production snapshot as of midnight 10/21/2013</t>
  </si>
  <si>
    <t>Test system will be available by start of day 11/4/2013</t>
  </si>
  <si>
    <t>Complete</t>
  </si>
  <si>
    <t>Execute ZM Payroll simulation in PS1 for 10.2013</t>
  </si>
  <si>
    <t>SF3 - After 9/17 snapshot applied and before support packs implemented, run ZM simulation for 09.2013; ZP 10.2013 - use Gregg's rem stmt variant</t>
  </si>
  <si>
    <t>SF3 - After support packs implemented, run ZM (PP09), ZP (PP10)  &amp; ZW actual for 39.2013 - use Greggs rem stmt variant</t>
  </si>
  <si>
    <t xml:space="preserve">Compare BEFORE and AFTER results of 09.2013 ZM and ZP (10.2013), compare to the PS1 copy as well. </t>
  </si>
  <si>
    <t>Monthly Exempt (October 2013)</t>
  </si>
  <si>
    <t>Pension Payroll Lump Sum (October 31, 2013)</t>
  </si>
  <si>
    <t>Pension Monthly Annuity Run (Nov 2013)</t>
  </si>
  <si>
    <t>Test lab folder: 2013_SupportPacks</t>
  </si>
  <si>
    <t>Weekly Non-Exempt (payweek 43 (10/14/2013-10/20/2013))</t>
  </si>
  <si>
    <t>44/2013??</t>
  </si>
  <si>
    <t>45/2013??</t>
  </si>
  <si>
    <t>Did not do in 2013 - revisit for 2014</t>
  </si>
  <si>
    <t>Ron, Larisa will remind him</t>
  </si>
  <si>
    <t>Execute ZM Payroll simulation in SH2 for period 10.2013.  Compare to PS1 simulation run on 10/21.</t>
  </si>
  <si>
    <t xml:space="preserve">Test ZOMCHST and IT0554/9018 </t>
  </si>
  <si>
    <t>Send email to Wai-ming</t>
  </si>
  <si>
    <t>George</t>
  </si>
  <si>
    <t>Send George list of ID's</t>
  </si>
  <si>
    <t>Karen</t>
  </si>
  <si>
    <t>Weekly Payroll Processing (43/2013)
Work week 10/14/2013-10/20/2013
(Execute with LAURIE19 alias)</t>
  </si>
  <si>
    <t>Pension Payroll - Lump Sum Run (10/31/2013)  (includes loading PS1 copy of Pension Lump Sum file)
(Execute with LAURIE19 alias)</t>
  </si>
  <si>
    <t>Pension Payroll - Annuity Run (11/2013)  (includes loading PS1 copy of Pension Annuity file)
(Execute with LAURIE19 alias)</t>
  </si>
  <si>
    <r>
      <rPr>
        <u/>
        <sz val="11"/>
        <rFont val="Arial Narrow"/>
        <family val="2"/>
      </rPr>
      <t>Outbound</t>
    </r>
    <r>
      <rPr>
        <sz val="11"/>
        <rFont val="Arial Narrow"/>
        <family val="2"/>
      </rPr>
      <t xml:space="preserve">
LL non-exempt leave accruals (this is a daily interface)
using ultracompare compare files to Tues production runs (10/22)</t>
    </r>
  </si>
  <si>
    <t>Job Set 2</t>
  </si>
  <si>
    <t>Run after weekly payroll</t>
  </si>
  <si>
    <r>
      <rPr>
        <u/>
        <sz val="11"/>
        <rFont val="Arial Narrow"/>
        <family val="2"/>
      </rPr>
      <t>Outbound</t>
    </r>
    <r>
      <rPr>
        <sz val="11"/>
        <rFont val="Arial Narrow"/>
        <family val="2"/>
      </rPr>
      <t xml:space="preserve">
LL salary distribution weekly gross pay
using ultracompare compare files to Wed production runs (10/23)  File to be sent to Lincoln, coordinate with Eric.</t>
    </r>
  </si>
  <si>
    <t>Run by Gregg, compares by Karen</t>
  </si>
  <si>
    <t>mitsis id?</t>
  </si>
  <si>
    <t>Run by Gregg, compares by  Karen</t>
  </si>
  <si>
    <t>Run by Gregg, compares by  Desiree</t>
  </si>
  <si>
    <t>Meaghan</t>
  </si>
  <si>
    <r>
      <rPr>
        <u/>
        <sz val="11"/>
        <rFont val="Arial Narrow"/>
        <family val="2"/>
      </rPr>
      <t>Inbound</t>
    </r>
    <r>
      <rPr>
        <sz val="11"/>
        <rFont val="Arial Narrow"/>
        <family val="2"/>
      </rPr>
      <t xml:space="preserve">
Grad Appointment Inbound (this is a daily feed) (10/22)
Copy PS1 file to local directory.</t>
    </r>
  </si>
  <si>
    <r>
      <rPr>
        <u/>
        <sz val="11"/>
        <rFont val="Arial Narrow"/>
        <family val="2"/>
      </rPr>
      <t>Inbound</t>
    </r>
    <r>
      <rPr>
        <sz val="11"/>
        <rFont val="Arial Narrow"/>
        <family val="2"/>
      </rPr>
      <t xml:space="preserve">
Student Bio Feed (MITSIS) (10/22)  </t>
    </r>
  </si>
  <si>
    <r>
      <rPr>
        <u/>
        <sz val="11"/>
        <rFont val="Arial Narrow"/>
        <family val="2"/>
      </rPr>
      <t>Inbound</t>
    </r>
    <r>
      <rPr>
        <sz val="11"/>
        <rFont val="Arial Narrow"/>
        <family val="2"/>
      </rPr>
      <t xml:space="preserve">
ZTN_MITSIS_ACADEMIC_TERMS (this is a daily feed) (10/22)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</si>
  <si>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(10/22)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</si>
  <si>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(10/22)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</si>
  <si>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(10/22)
need to have Waiming decrypt file from sapin folder and store on local drive </t>
    </r>
  </si>
  <si>
    <r>
      <rPr>
        <u/>
        <sz val="11"/>
        <rFont val="Arial Narrow"/>
        <family val="2"/>
      </rPr>
      <t>Inbound</t>
    </r>
    <r>
      <rPr>
        <sz val="11"/>
        <rFont val="Arial Narrow"/>
        <family val="2"/>
      </rPr>
      <t xml:space="preserve">
ZTN_LINCOLN_PI_TRAINEE_FEED (this is a daily feed) (10/22)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</si>
  <si>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(10/22)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</si>
  <si>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(10/22)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</si>
  <si>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(10/22)
need to have Waiming decrypt file from sapin folder and store on local drive </t>
    </r>
  </si>
  <si>
    <r>
      <rPr>
        <u/>
        <sz val="11"/>
        <rFont val="Arial Narrow"/>
        <family val="2"/>
      </rPr>
      <t>Inbound</t>
    </r>
    <r>
      <rPr>
        <sz val="11"/>
        <rFont val="Arial Narrow"/>
        <family val="2"/>
      </rPr>
      <t xml:space="preserve">
RCR QUALIFICATION LOAD (this is a daily feed) (10/22)
need to have Waiming decrypt file from sapin folder and store on local drive </t>
    </r>
  </si>
  <si>
    <r>
      <rPr>
        <u/>
        <sz val="11"/>
        <rFont val="Arial Narrow"/>
        <family val="2"/>
      </rPr>
      <t>Inbound</t>
    </r>
    <r>
      <rPr>
        <sz val="11"/>
        <rFont val="Arial Narrow"/>
        <family val="2"/>
      </rPr>
      <t xml:space="preserve">
Student Bio Feed (MITSIS) (10/23-10/24)  (Run just up to the date of the exempt payroll execution, which is 10/24/2013).</t>
    </r>
  </si>
  <si>
    <r>
      <rPr>
        <u/>
        <sz val="11"/>
        <rFont val="Arial Narrow"/>
        <family val="2"/>
      </rPr>
      <t>Inbound</t>
    </r>
    <r>
      <rPr>
        <sz val="11"/>
        <rFont val="Arial Narrow"/>
        <family val="2"/>
      </rPr>
      <t xml:space="preserve">
Grad Appointment Inbound (this is a daily feed) (10/23-10/24)  (Run just up to thedate of the exempt payroll execution, which is 10/24/2012).</t>
    </r>
  </si>
  <si>
    <t>Need to confirm 10/25 date</t>
  </si>
  <si>
    <t>laurie19</t>
  </si>
  <si>
    <t>Run LL HR/Payroll audit files (10/28/2013) - weekly
 need to copy to test system's sapin directory   - 3 separate files.  Once files are in sapin and above step is processed, Lincoln person can execute audit report.</t>
  </si>
  <si>
    <t>split with task 78? talk to Larissa</t>
  </si>
  <si>
    <t>Run by Gregg, validation by Karen</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</si>
  <si>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(10/29/2013) - weekly
need to copy to test system's sapin directory.
Warning - cannot repeat run unless first delete first update - will double data if run repeated. 
Execute by entering exact file name (cut and paste from seletion box)</t>
    </r>
  </si>
  <si>
    <r>
      <rPr>
        <u/>
        <sz val="11"/>
        <rFont val="Arial Narrow"/>
        <family val="2"/>
      </rPr>
      <t>Inbound</t>
    </r>
    <r>
      <rPr>
        <sz val="11"/>
        <rFont val="Arial Narrow"/>
        <family val="2"/>
      </rPr>
      <t xml:space="preserve">
Tpass Standard Internal deductions - monthly;
(use 10/16 file and change dates to 11/xx/2013) (pre Nov payrun) 4 files, imputed income file is blank.  Process 2 file - Van pool and TPass.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</si>
  <si>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11/xx/2013 file) (pre Nov payrun)
 </t>
    </r>
    <r>
      <rPr>
        <b/>
        <sz val="12"/>
        <color rgb="FFFF0000"/>
        <rFont val="Arial Narrow"/>
        <family val="2"/>
      </rPr>
      <t>Will files be received by 11/16 - should we process Oct??
Can copy to local directory - need to change date in file to Dec.</t>
    </r>
  </si>
  <si>
    <t>Run weekly payroll - limited (44/2013).  Mary Note: This run will be for only LL run.  Test cases after this run will be for week 45/2013.
Run payroll for company code LCP1 only.</t>
  </si>
  <si>
    <t>Update SH2 with any PS1 updates conducted after 10/17:
* eW-2 parameters
*eW-2 false positives
*Update Payroll control records for earliest retro date</t>
  </si>
  <si>
    <t>Run LL HR/Payroll audit files (11/4/2013) - weekly</t>
  </si>
  <si>
    <t>Test LL files created in their Support Pack QA Environment 2013 - LL not upgrading below steps N/A</t>
  </si>
  <si>
    <t>ESS-Benefits</t>
  </si>
  <si>
    <t>Benefits - Pending EOI</t>
  </si>
  <si>
    <t>Pension - date 12/1/2013 or later to execute week of 11/7.</t>
  </si>
  <si>
    <t>Tests to conduct AFTER Payroll comparisons completed - can contain dates prior to Nov 1, 2013</t>
  </si>
  <si>
    <t>GRC testing</t>
  </si>
  <si>
    <t>Emily  Keyur</t>
  </si>
  <si>
    <r>
      <rPr>
        <u/>
        <sz val="11"/>
        <rFont val="Arial Narrow"/>
        <family val="2"/>
      </rPr>
      <t>Inbound</t>
    </r>
    <r>
      <rPr>
        <sz val="11"/>
        <rFont val="Arial Narrow"/>
        <family val="2"/>
      </rPr>
      <t xml:space="preserve">
LL daily feed (processed on 10/22).  Feed files can be identified by running ZHRALELOG
Need to copy unencrypted file to sh2/sapin directory. (8-12)
</t>
    </r>
  </si>
  <si>
    <r>
      <rPr>
        <u/>
        <sz val="11"/>
        <rFont val="Arial Narrow"/>
        <family val="2"/>
      </rPr>
      <t>Inbound</t>
    </r>
    <r>
      <rPr>
        <sz val="11"/>
        <rFont val="Arial Narrow"/>
        <family val="2"/>
      </rPr>
      <t xml:space="preserve">
</t>
    </r>
    <r>
      <rPr>
        <b/>
        <sz val="11"/>
        <rFont val="Arial Narrow"/>
        <family val="2"/>
      </rPr>
      <t>NOT NEEDED 2013 b/c no files were run on 23</t>
    </r>
    <r>
      <rPr>
        <sz val="11"/>
        <rFont val="Arial Narrow"/>
        <family val="2"/>
      </rPr>
      <t xml:space="preserve"> LL daily feed (10/23) run thru Wed (before ZM processing)  Will run Monday's files after the LL audit files are processed. (13-15)
</t>
    </r>
  </si>
  <si>
    <t>Gregg as Laurie</t>
  </si>
  <si>
    <r>
      <rPr>
        <u/>
        <sz val="11"/>
        <rFont val="Arial Narrow"/>
        <family val="2"/>
      </rPr>
      <t>Inbound</t>
    </r>
    <r>
      <rPr>
        <sz val="11"/>
        <rFont val="Arial Narrow"/>
        <family val="2"/>
      </rPr>
      <t xml:space="preserve">
Weekly Fidelity Percent Inbound;
use Friday?? file (10/25); compare reports to prod reports; spot-check the loaded data
Copy PS1 file to local directory.
</t>
    </r>
    <r>
      <rPr>
        <b/>
        <sz val="11"/>
        <color rgb="FFFF0000"/>
        <rFont val="Arial Narrow"/>
        <family val="2"/>
      </rPr>
      <t xml:space="preserve">AFTER for 2013 </t>
    </r>
    <r>
      <rPr>
        <sz val="11"/>
        <color rgb="FFFF0000"/>
        <rFont val="Arial Narrow"/>
        <family val="2"/>
      </rPr>
      <t>Need to determine if this should be processed before or after ZM payroll - depends on production snapshot date.</t>
    </r>
  </si>
  <si>
    <r>
      <rPr>
        <u/>
        <sz val="11"/>
        <rFont val="Arial Narrow"/>
        <family val="2"/>
      </rPr>
      <t>Inbound</t>
    </r>
    <r>
      <rPr>
        <sz val="11"/>
        <rFont val="Arial Narrow"/>
        <family val="2"/>
      </rPr>
      <t xml:space="preserve">
Weekly Tech Cash Inbound;
use Friday?? file (10/25).; compare reports to prod reports; spot-check the loaded data
Copy PS1 file to local directory.
</t>
    </r>
    <r>
      <rPr>
        <b/>
        <sz val="11"/>
        <color rgb="FFFF0000"/>
        <rFont val="Arial Narrow"/>
        <family val="2"/>
      </rPr>
      <t>After for 2013</t>
    </r>
    <r>
      <rPr>
        <sz val="11"/>
        <rFont val="Arial Narrow"/>
        <family val="2"/>
      </rPr>
      <t xml:space="preserve"> </t>
    </r>
    <r>
      <rPr>
        <sz val="11"/>
        <color rgb="FFFF0000"/>
        <rFont val="Arial Narrow"/>
        <family val="2"/>
      </rPr>
      <t>Need to determine if this should be processed before or after ZM payroll - depends on production snapshot date.</t>
    </r>
  </si>
  <si>
    <r>
      <rPr>
        <u/>
        <sz val="11"/>
        <rFont val="Arial Narrow"/>
        <family val="2"/>
      </rPr>
      <t>Inbound</t>
    </r>
    <r>
      <rPr>
        <sz val="11"/>
        <rFont val="Arial Narrow"/>
        <family val="2"/>
      </rPr>
      <t xml:space="preserve">
Metpay Home/Auto inbound; compare reports to prod reports; spot-check the loaded data (10/25)
Copy PS1 file to local directory.
</t>
    </r>
    <r>
      <rPr>
        <b/>
        <sz val="11"/>
        <color rgb="FFFF0000"/>
        <rFont val="Arial Narrow"/>
        <family val="2"/>
      </rPr>
      <t>Before for 2013</t>
    </r>
    <r>
      <rPr>
        <sz val="11"/>
        <rFont val="Arial Narrow"/>
        <family val="2"/>
      </rPr>
      <t xml:space="preserve"> </t>
    </r>
    <r>
      <rPr>
        <sz val="11"/>
        <color rgb="FFFF0000"/>
        <rFont val="Arial Narrow"/>
        <family val="2"/>
      </rPr>
      <t>Need to determine if this should be processed before or after ZM payroll - depends on production snapshot date.</t>
    </r>
  </si>
  <si>
    <r>
      <t xml:space="preserve">Load LL Daily feed (10/24-10/28) catchup on files after ZM run.
- weekly IDOC file - need to copy to test system's sapin directory  </t>
    </r>
    <r>
      <rPr>
        <b/>
        <sz val="11"/>
        <color rgb="FFFF0000"/>
        <rFont val="Arial Narrow"/>
        <family val="2"/>
      </rPr>
      <t>This is a separate set of files than th lincoln feed in step 40. (13-23)</t>
    </r>
  </si>
  <si>
    <r>
      <t xml:space="preserve">Load LL Daily feed (10/29/2011 upto 10 files) - weekly
IDOC file - need to copy to test system's sapin directory  </t>
    </r>
    <r>
      <rPr>
        <b/>
        <sz val="11"/>
        <color rgb="FFFF0000"/>
        <rFont val="Arial Narrow"/>
        <family val="2"/>
      </rPr>
      <t>This is a separate set of files than th lincoln feed in step 40. (24-29; and then process 000 as special)</t>
    </r>
  </si>
  <si>
    <r>
      <rPr>
        <u/>
        <sz val="11"/>
        <rFont val="Arial Narrow"/>
        <family val="2"/>
      </rPr>
      <t>Outbound</t>
    </r>
    <r>
      <rPr>
        <sz val="11"/>
        <rFont val="Arial Narrow"/>
        <family val="2"/>
      </rPr>
      <t xml:space="preserve">
Run FSA Census outbound interface
using Ultracompare compare file to Sunday production run (10/20).</t>
    </r>
  </si>
  <si>
    <r>
      <rPr>
        <u/>
        <sz val="11"/>
        <rFont val="Arial Narrow"/>
        <family val="2"/>
      </rPr>
      <t>Outbound</t>
    </r>
    <r>
      <rPr>
        <sz val="11"/>
        <rFont val="Arial Narrow"/>
        <family val="2"/>
      </rPr>
      <t xml:space="preserve">
Run HR Fidelity outbound interface;
using ultracompare compare file to Monday production run (10/21).  Set parameter to process week before snapshot Mon-Sun</t>
    </r>
  </si>
  <si>
    <r>
      <rPr>
        <u/>
        <sz val="11"/>
        <rFont val="Arial Narrow"/>
        <family val="2"/>
      </rPr>
      <t>Outbound</t>
    </r>
    <r>
      <rPr>
        <sz val="11"/>
        <rFont val="Arial Narrow"/>
        <family val="2"/>
      </rPr>
      <t xml:space="preserve">
Timesheet file to MITSIS (combined w/ Grad Student Gross Pay)
using ultracompare compare files to Tuesday's  production runs (10/22)</t>
    </r>
  </si>
  <si>
    <r>
      <rPr>
        <u/>
        <sz val="11"/>
        <rFont val="Arial Narrow"/>
        <family val="2"/>
      </rPr>
      <t>Outbound</t>
    </r>
    <r>
      <rPr>
        <sz val="11"/>
        <rFont val="Arial Narrow"/>
        <family val="2"/>
      </rPr>
      <t xml:space="preserve">
Leave balance accruals for Facilities Service Staff (this is a weekly interface)  </t>
    </r>
  </si>
  <si>
    <r>
      <rPr>
        <u/>
        <sz val="11"/>
        <rFont val="Arial Narrow"/>
        <family val="2"/>
      </rPr>
      <t>Outbound</t>
    </r>
    <r>
      <rPr>
        <sz val="11"/>
        <rFont val="Arial Narrow"/>
        <family val="2"/>
      </rPr>
      <t xml:space="preserve">
FSA (Crosby). Compare results to production file
using ultracompare compare files to Wed production runs (10/23)</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</si>
  <si>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(10/23)</t>
    </r>
  </si>
  <si>
    <r>
      <rPr>
        <u/>
        <sz val="11"/>
        <rFont val="Arial Narrow"/>
        <family val="2"/>
      </rPr>
      <t>Outbound</t>
    </r>
    <r>
      <rPr>
        <sz val="11"/>
        <rFont val="Arial Narrow"/>
        <family val="2"/>
      </rPr>
      <t xml:space="preserve">
LL Bank details (this is a daily extract) - compare feed from 10/22</t>
    </r>
  </si>
  <si>
    <r>
      <rPr>
        <u/>
        <sz val="11"/>
        <rFont val="Arial Narrow"/>
        <family val="2"/>
      </rPr>
      <t>Inbound</t>
    </r>
    <r>
      <rPr>
        <sz val="11"/>
        <rFont val="Arial Narrow"/>
        <family val="2"/>
      </rPr>
      <t xml:space="preserve">
HSA UROP Feed (10/22)
Copy unencrypted file from the archive server and upload from workstation</t>
    </r>
  </si>
  <si>
    <r>
      <rPr>
        <u/>
        <sz val="11"/>
        <rFont val="Arial Narrow"/>
        <family val="2"/>
      </rPr>
      <t>Inbound</t>
    </r>
    <r>
      <rPr>
        <sz val="11"/>
        <rFont val="Arial Narrow"/>
        <family val="2"/>
      </rPr>
      <t xml:space="preserve">
HSA Student Feed (10/22) Pre-req is the Student Bio feed above.  Also need the previuos day's filr for comparison (10/22),
Copy unencrypted file from the archive server and upload from workstation</t>
    </r>
  </si>
  <si>
    <t>py/mitsis_dem</t>
  </si>
  <si>
    <t>Not needed for 2013.  This was new for 2012.</t>
  </si>
  <si>
    <t>can run with DW extracts</t>
  </si>
  <si>
    <t>Scott?</t>
  </si>
  <si>
    <t>Tricia Sullivan-Mullen?</t>
  </si>
  <si>
    <t>John Tuttle?</t>
  </si>
</sst>
</file>

<file path=xl/styles.xml><?xml version="1.0" encoding="utf-8"?>
<styleSheet xmlns="http://schemas.openxmlformats.org/spreadsheetml/2006/main" xmlns:mc="http://schemas.openxmlformats.org/markup-compatibility/2006" xmlns:x14ac="http://schemas.microsoft.com/office/spreadsheetml/2009/9/ac" mc:Ignorable="x14ac">
  <fonts count="33"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
      <strike/>
      <sz val="11"/>
      <name val="Cambria"/>
      <family val="1"/>
    </font>
    <font>
      <strike/>
      <sz val="10"/>
      <name val="Cambria"/>
      <family val="1"/>
    </font>
    <font>
      <b/>
      <strike/>
      <sz val="12"/>
      <name val="Cambria"/>
      <family val="1"/>
    </font>
    <font>
      <b/>
      <sz val="11"/>
      <color rgb="FF000000"/>
      <name val="Arial Narrow"/>
      <family val="2"/>
    </font>
    <font>
      <sz val="11"/>
      <color rgb="FFFF0000"/>
      <name val="Arial Narrow"/>
      <family val="2"/>
    </font>
    <font>
      <b/>
      <sz val="11"/>
      <name val="Cambria"/>
      <family val="1"/>
    </font>
    <font>
      <strike/>
      <u/>
      <sz val="11"/>
      <name val="Arial Narrow"/>
      <family val="2"/>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rgb="FFFFC0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9" fontId="1" fillId="0" borderId="0" applyFont="0" applyFill="0" applyBorder="0" applyAlignment="0" applyProtection="0"/>
  </cellStyleXfs>
  <cellXfs count="203">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5" fillId="0" borderId="0" xfId="0" applyFont="1" applyBorder="1" applyAlignment="1">
      <alignment wrapText="1"/>
    </xf>
    <xf numFmtId="0" fontId="1" fillId="0" borderId="0" xfId="0" applyFont="1"/>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0" fillId="0" borderId="0" xfId="0" applyFont="1"/>
    <xf numFmtId="0" fontId="9" fillId="0" borderId="0" xfId="0" applyFont="1"/>
    <xf numFmtId="0" fontId="11" fillId="5" borderId="0" xfId="0" applyFont="1" applyFill="1" applyAlignment="1">
      <alignment wrapText="1"/>
    </xf>
    <xf numFmtId="0" fontId="11" fillId="4" borderId="0" xfId="0" applyFont="1" applyFill="1" applyAlignment="1">
      <alignment wrapText="1"/>
    </xf>
    <xf numFmtId="0" fontId="12" fillId="2" borderId="1" xfId="0" applyFont="1" applyFill="1" applyBorder="1" applyAlignment="1">
      <alignment vertical="top" wrapText="1"/>
    </xf>
    <xf numFmtId="0" fontId="13"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5" fillId="0" borderId="0" xfId="0" applyFont="1"/>
    <xf numFmtId="0" fontId="16" fillId="0" borderId="0" xfId="0" applyFont="1"/>
    <xf numFmtId="0" fontId="8" fillId="0" borderId="0" xfId="0" applyFont="1" applyFill="1" applyBorder="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4" fillId="0" borderId="0" xfId="0" applyFont="1" applyAlignment="1">
      <alignment vertical="top"/>
    </xf>
    <xf numFmtId="0" fontId="8" fillId="0" borderId="1" xfId="0" applyFont="1" applyBorder="1" applyAlignment="1">
      <alignment wrapText="1"/>
    </xf>
    <xf numFmtId="16" fontId="0" fillId="0" borderId="0" xfId="0" quotePrefix="1" applyNumberFormat="1" applyAlignment="1">
      <alignment horizontal="right"/>
    </xf>
    <xf numFmtId="0" fontId="8" fillId="0" borderId="0" xfId="0" quotePrefix="1" applyFont="1" applyAlignment="1">
      <alignment horizontal="right"/>
    </xf>
    <xf numFmtId="0" fontId="18" fillId="0" borderId="0" xfId="0" applyFont="1"/>
    <xf numFmtId="0" fontId="19" fillId="0" borderId="0" xfId="0" applyFont="1"/>
    <xf numFmtId="0" fontId="1" fillId="0" borderId="0" xfId="0" quotePrefix="1" applyFont="1"/>
    <xf numFmtId="0" fontId="19" fillId="0" borderId="0" xfId="0" quotePrefix="1" applyFont="1"/>
    <xf numFmtId="0" fontId="20"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2"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0"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2" fillId="0" borderId="1" xfId="0" applyFont="1" applyBorder="1" applyAlignment="1">
      <alignment wrapText="1"/>
    </xf>
    <xf numFmtId="0" fontId="12"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3"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3"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25"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5" borderId="2" xfId="0" applyFont="1" applyFill="1" applyBorder="1" applyAlignment="1">
      <alignment wrapText="1"/>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1" xfId="0" applyFont="1" applyBorder="1" applyAlignment="1">
      <alignment horizontal="center" vertical="center" wrapText="1"/>
    </xf>
    <xf numFmtId="0" fontId="23" fillId="0" borderId="1" xfId="0" applyFont="1" applyBorder="1" applyAlignment="1">
      <alignment vertical="top" wrapText="1"/>
    </xf>
    <xf numFmtId="49" fontId="26" fillId="0" borderId="1" xfId="0" applyNumberFormat="1" applyFont="1" applyFill="1" applyBorder="1" applyAlignment="1">
      <alignment vertical="top"/>
    </xf>
    <xf numFmtId="0" fontId="26" fillId="0" borderId="7" xfId="0" applyFont="1" applyFill="1" applyBorder="1" applyAlignment="1">
      <alignment vertical="top" wrapText="1"/>
    </xf>
    <xf numFmtId="14" fontId="26" fillId="0" borderId="1" xfId="0" applyNumberFormat="1" applyFont="1" applyBorder="1" applyAlignment="1">
      <alignment vertical="top"/>
    </xf>
    <xf numFmtId="0" fontId="28" fillId="0" borderId="1" xfId="0" applyFont="1" applyFill="1" applyBorder="1" applyAlignment="1">
      <alignment vertical="top" wrapText="1"/>
    </xf>
    <xf numFmtId="0" fontId="14" fillId="0" borderId="0" xfId="0" applyFont="1" applyAlignment="1">
      <alignment vertical="top" wrapText="1"/>
    </xf>
    <xf numFmtId="14" fontId="26" fillId="0" borderId="1" xfId="0" applyNumberFormat="1" applyFont="1" applyFill="1" applyBorder="1" applyAlignment="1">
      <alignment vertical="top" wrapText="1"/>
    </xf>
    <xf numFmtId="0" fontId="5" fillId="0" borderId="7" xfId="0" applyFont="1" applyFill="1" applyBorder="1" applyAlignment="1">
      <alignment vertical="top" wrapText="1"/>
    </xf>
    <xf numFmtId="0" fontId="23" fillId="0" borderId="7" xfId="0" applyFont="1" applyFill="1" applyBorder="1" applyAlignment="1">
      <alignment vertical="top" wrapText="1"/>
    </xf>
    <xf numFmtId="14" fontId="23" fillId="0" borderId="1" xfId="0" applyNumberFormat="1" applyFont="1" applyBorder="1" applyAlignment="1">
      <alignment vertical="top" wrapText="1"/>
    </xf>
    <xf numFmtId="10" fontId="5" fillId="0" borderId="1" xfId="0" applyNumberFormat="1" applyFont="1" applyBorder="1"/>
    <xf numFmtId="10" fontId="0" fillId="0" borderId="1" xfId="1" applyNumberFormat="1" applyFont="1" applyBorder="1"/>
    <xf numFmtId="0" fontId="5" fillId="0" borderId="1" xfId="0" applyNumberFormat="1" applyFont="1" applyBorder="1" applyAlignment="1">
      <alignment wrapText="1"/>
    </xf>
    <xf numFmtId="0" fontId="5" fillId="0" borderId="1" xfId="0" applyNumberFormat="1" applyFont="1" applyFill="1" applyBorder="1"/>
    <xf numFmtId="0" fontId="5" fillId="0" borderId="7" xfId="0" applyFont="1" applyFill="1" applyBorder="1" applyAlignment="1">
      <alignment wrapText="1"/>
    </xf>
    <xf numFmtId="0" fontId="5" fillId="0" borderId="1" xfId="0" applyNumberFormat="1" applyFont="1" applyBorder="1"/>
    <xf numFmtId="0" fontId="20" fillId="0" borderId="7" xfId="0" applyFont="1" applyBorder="1" applyAlignment="1">
      <alignment wrapText="1"/>
    </xf>
    <xf numFmtId="0" fontId="7" fillId="3" borderId="7"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49" fontId="5" fillId="0" borderId="4" xfId="0" applyNumberFormat="1" applyFont="1" applyBorder="1" applyAlignment="1">
      <alignment horizontal="left" vertical="top"/>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0" borderId="7" xfId="0" applyFont="1" applyFill="1" applyBorder="1" applyAlignment="1">
      <alignment vertical="top" wrapText="1"/>
    </xf>
    <xf numFmtId="0" fontId="5" fillId="2" borderId="1" xfId="0" applyFont="1" applyFill="1" applyBorder="1" applyAlignment="1">
      <alignment vertical="top" wrapText="1"/>
    </xf>
    <xf numFmtId="0" fontId="16" fillId="0" borderId="0" xfId="0" applyFont="1" applyFill="1"/>
    <xf numFmtId="0" fontId="8" fillId="0" borderId="0" xfId="0" applyFont="1" applyFill="1"/>
    <xf numFmtId="0" fontId="1" fillId="0" borderId="0" xfId="0" applyFont="1" applyFill="1" applyBorder="1"/>
    <xf numFmtId="0" fontId="4" fillId="0" borderId="2" xfId="0" applyFont="1" applyFill="1" applyBorder="1" applyAlignment="1">
      <alignment wrapText="1"/>
    </xf>
    <xf numFmtId="0" fontId="5" fillId="0" borderId="0" xfId="0" applyFont="1" applyFill="1" applyAlignment="1">
      <alignment wrapText="1"/>
    </xf>
    <xf numFmtId="0" fontId="7" fillId="0" borderId="2" xfId="0" applyFont="1" applyFill="1" applyBorder="1" applyAlignment="1">
      <alignment vertical="top" wrapText="1"/>
    </xf>
    <xf numFmtId="0" fontId="5" fillId="0" borderId="0" xfId="0" applyFont="1" applyFill="1" applyBorder="1" applyAlignment="1">
      <alignment wrapText="1"/>
    </xf>
    <xf numFmtId="0" fontId="5" fillId="11" borderId="1" xfId="0" applyFont="1" applyFill="1" applyBorder="1"/>
    <xf numFmtId="0" fontId="5" fillId="11" borderId="1" xfId="0" applyFont="1" applyFill="1" applyBorder="1" applyAlignment="1">
      <alignment wrapText="1"/>
    </xf>
    <xf numFmtId="0" fontId="5" fillId="11" borderId="0" xfId="0" applyFont="1" applyFill="1" applyBorder="1"/>
    <xf numFmtId="0" fontId="5" fillId="0" borderId="7" xfId="0" applyFont="1" applyFill="1" applyBorder="1" applyAlignment="1">
      <alignment vertical="top" wrapText="1"/>
    </xf>
    <xf numFmtId="0" fontId="31" fillId="5" borderId="7" xfId="0" applyFont="1" applyFill="1" applyBorder="1" applyAlignment="1">
      <alignment vertical="top" wrapText="1"/>
    </xf>
    <xf numFmtId="0" fontId="27" fillId="5" borderId="1" xfId="0" applyFont="1" applyFill="1" applyBorder="1" applyAlignment="1">
      <alignment vertical="top" wrapText="1"/>
    </xf>
    <xf numFmtId="0" fontId="27" fillId="5" borderId="1" xfId="0" applyFont="1" applyFill="1" applyBorder="1" applyAlignment="1">
      <alignment vertical="top"/>
    </xf>
    <xf numFmtId="14" fontId="26" fillId="5" borderId="1" xfId="0" applyNumberFormat="1" applyFont="1" applyFill="1" applyBorder="1" applyAlignment="1">
      <alignment vertical="top"/>
    </xf>
    <xf numFmtId="0" fontId="1" fillId="5" borderId="1" xfId="0" applyFont="1" applyFill="1" applyBorder="1" applyAlignment="1">
      <alignment vertical="top"/>
    </xf>
    <xf numFmtId="0" fontId="0" fillId="5" borderId="1" xfId="0" applyFill="1" applyBorder="1"/>
    <xf numFmtId="0" fontId="0" fillId="5" borderId="1" xfId="0" applyFill="1" applyBorder="1" applyAlignment="1">
      <alignment wrapText="1"/>
    </xf>
    <xf numFmtId="0" fontId="1" fillId="5" borderId="1" xfId="0" applyFont="1" applyFill="1" applyBorder="1"/>
    <xf numFmtId="2" fontId="1" fillId="5" borderId="1" xfId="0" applyNumberFormat="1" applyFont="1" applyFill="1" applyBorder="1"/>
    <xf numFmtId="0" fontId="5" fillId="0" borderId="10" xfId="0" applyFont="1" applyFill="1" applyBorder="1" applyAlignment="1">
      <alignment horizontal="left" vertical="top" wrapText="1"/>
    </xf>
    <xf numFmtId="0" fontId="5" fillId="0" borderId="4" xfId="0" applyFont="1" applyFill="1" applyBorder="1" applyAlignment="1">
      <alignment vertical="top" wrapText="1"/>
    </xf>
    <xf numFmtId="0" fontId="5" fillId="0" borderId="4"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5" xfId="0" applyFont="1" applyFill="1" applyBorder="1" applyAlignment="1">
      <alignment horizontal="left" vertical="top"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25" fillId="9" borderId="2" xfId="0" applyFont="1" applyFill="1" applyBorder="1" applyAlignment="1">
      <alignment horizontal="left" wrapText="1"/>
    </xf>
    <xf numFmtId="0" fontId="25" fillId="9" borderId="6" xfId="0" applyFont="1" applyFill="1" applyBorder="1" applyAlignment="1">
      <alignment horizontal="left" wrapText="1"/>
    </xf>
    <xf numFmtId="0" fontId="25" fillId="9" borderId="7" xfId="0" applyFont="1" applyFill="1" applyBorder="1" applyAlignment="1">
      <alignment horizontal="left"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49" fontId="23" fillId="0" borderId="1" xfId="0" applyNumberFormat="1" applyFont="1" applyBorder="1" applyAlignment="1">
      <alignment wrapText="1"/>
    </xf>
    <xf numFmtId="0" fontId="23" fillId="0" borderId="7" xfId="0" applyFont="1" applyFill="1" applyBorder="1" applyAlignment="1">
      <alignment wrapText="1"/>
    </xf>
    <xf numFmtId="0" fontId="32" fillId="0" borderId="1" xfId="0" applyFont="1" applyBorder="1" applyAlignment="1">
      <alignment wrapText="1"/>
    </xf>
    <xf numFmtId="14" fontId="23" fillId="0" borderId="1" xfId="0" applyNumberFormat="1" applyFont="1" applyBorder="1" applyAlignment="1">
      <alignment vertical="top"/>
    </xf>
    <xf numFmtId="0" fontId="23" fillId="0" borderId="2" xfId="0" applyFont="1" applyFill="1" applyBorder="1" applyAlignment="1">
      <alignment wrapText="1"/>
    </xf>
    <xf numFmtId="0" fontId="23" fillId="0" borderId="1" xfId="0" applyFont="1" applyBorder="1" applyAlignment="1">
      <alignment wrapText="1"/>
    </xf>
    <xf numFmtId="2" fontId="23" fillId="0" borderId="1" xfId="0" applyNumberFormat="1" applyFont="1" applyBorder="1" applyAlignment="1">
      <alignment wrapText="1"/>
    </xf>
    <xf numFmtId="0" fontId="23" fillId="0" borderId="0" xfId="0" applyFont="1"/>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7" workbookViewId="0">
      <selection activeCell="D12" sqref="D12"/>
    </sheetView>
  </sheetViews>
  <sheetFormatPr defaultRowHeight="13.2" x14ac:dyDescent="0.25"/>
  <cols>
    <col min="1" max="1" width="4.5546875" customWidth="1"/>
    <col min="2" max="2" width="68.33203125" bestFit="1" customWidth="1"/>
    <col min="8" max="8" width="27.5546875" customWidth="1"/>
    <col min="9" max="9" width="27.33203125" customWidth="1"/>
    <col min="10" max="10" width="14.33203125" customWidth="1"/>
  </cols>
  <sheetData>
    <row r="1" spans="1:6" x14ac:dyDescent="0.25">
      <c r="A1" t="s">
        <v>6</v>
      </c>
    </row>
    <row r="2" spans="1:6" x14ac:dyDescent="0.25">
      <c r="B2" s="10" t="s">
        <v>258</v>
      </c>
    </row>
    <row r="3" spans="1:6" x14ac:dyDescent="0.25">
      <c r="B3" s="15" t="s">
        <v>100</v>
      </c>
    </row>
    <row r="5" spans="1:6" x14ac:dyDescent="0.25">
      <c r="A5" t="s">
        <v>7</v>
      </c>
    </row>
    <row r="6" spans="1:6" x14ac:dyDescent="0.25">
      <c r="B6" s="10" t="s">
        <v>635</v>
      </c>
    </row>
    <row r="7" spans="1:6" x14ac:dyDescent="0.25">
      <c r="B7" s="10" t="s">
        <v>636</v>
      </c>
    </row>
    <row r="9" spans="1:6" x14ac:dyDescent="0.25">
      <c r="A9" t="s">
        <v>12</v>
      </c>
    </row>
    <row r="10" spans="1:6" x14ac:dyDescent="0.25">
      <c r="B10" s="10" t="s">
        <v>646</v>
      </c>
      <c r="C10" t="s">
        <v>190</v>
      </c>
      <c r="D10" s="10" t="s">
        <v>647</v>
      </c>
    </row>
    <row r="11" spans="1:6" x14ac:dyDescent="0.25">
      <c r="B11" s="10" t="s">
        <v>642</v>
      </c>
      <c r="C11" s="10" t="s">
        <v>191</v>
      </c>
      <c r="D11" s="10" t="s">
        <v>648</v>
      </c>
      <c r="E11" t="s">
        <v>192</v>
      </c>
      <c r="F11" t="s">
        <v>193</v>
      </c>
    </row>
    <row r="12" spans="1:6" x14ac:dyDescent="0.25">
      <c r="B12" s="10" t="s">
        <v>643</v>
      </c>
    </row>
    <row r="13" spans="1:6" x14ac:dyDescent="0.25">
      <c r="B13" s="10" t="s">
        <v>644</v>
      </c>
      <c r="C13" s="15"/>
    </row>
    <row r="15" spans="1:6" x14ac:dyDescent="0.25">
      <c r="A15" t="s">
        <v>38</v>
      </c>
    </row>
    <row r="16" spans="1:6" x14ac:dyDescent="0.25">
      <c r="B16" t="s">
        <v>187</v>
      </c>
    </row>
    <row r="17" spans="1:3" x14ac:dyDescent="0.25">
      <c r="B17" s="10" t="s">
        <v>259</v>
      </c>
    </row>
    <row r="18" spans="1:3" x14ac:dyDescent="0.25">
      <c r="B18" s="15" t="s">
        <v>26</v>
      </c>
    </row>
    <row r="19" spans="1:3" x14ac:dyDescent="0.25">
      <c r="B19" s="15" t="s">
        <v>37</v>
      </c>
    </row>
    <row r="21" spans="1:3" x14ac:dyDescent="0.25">
      <c r="A21" s="15" t="s">
        <v>27</v>
      </c>
    </row>
    <row r="22" spans="1:3" x14ac:dyDescent="0.25">
      <c r="B22" s="15" t="s">
        <v>32</v>
      </c>
    </row>
    <row r="23" spans="1:3" x14ac:dyDescent="0.25">
      <c r="B23" s="16" t="s">
        <v>28</v>
      </c>
    </row>
    <row r="24" spans="1:3" x14ac:dyDescent="0.25">
      <c r="B24" s="17" t="s">
        <v>29</v>
      </c>
    </row>
    <row r="25" spans="1:3" x14ac:dyDescent="0.25">
      <c r="B25" s="15" t="s">
        <v>30</v>
      </c>
    </row>
    <row r="26" spans="1:3" x14ac:dyDescent="0.25">
      <c r="B26" s="15" t="s">
        <v>31</v>
      </c>
    </row>
    <row r="27" spans="1:3" x14ac:dyDescent="0.25">
      <c r="B27" s="15"/>
    </row>
    <row r="28" spans="1:3" ht="12" customHeight="1" x14ac:dyDescent="0.25">
      <c r="A28" t="s">
        <v>273</v>
      </c>
    </row>
    <row r="29" spans="1:3" x14ac:dyDescent="0.25">
      <c r="B29" s="84" t="s">
        <v>274</v>
      </c>
    </row>
    <row r="30" spans="1:3" x14ac:dyDescent="0.25">
      <c r="B30" s="10" t="s">
        <v>534</v>
      </c>
    </row>
    <row r="31" spans="1:3" x14ac:dyDescent="0.25">
      <c r="B31" s="85" t="s">
        <v>535</v>
      </c>
      <c r="C31" t="s">
        <v>163</v>
      </c>
    </row>
    <row r="32" spans="1:3" x14ac:dyDescent="0.25">
      <c r="B32" s="85" t="s">
        <v>536</v>
      </c>
      <c r="C32" s="10" t="s">
        <v>163</v>
      </c>
    </row>
    <row r="34" spans="2:2" x14ac:dyDescent="0.25">
      <c r="B34" s="10" t="s">
        <v>645</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8:H125"/>
  <sheetViews>
    <sheetView topLeftCell="A31" workbookViewId="0">
      <pane ySplit="1" topLeftCell="A35" activePane="bottomLeft" state="frozen"/>
      <selection activeCell="A31" sqref="A31"/>
      <selection pane="bottomLeft" activeCell="B62" sqref="B62"/>
    </sheetView>
  </sheetViews>
  <sheetFormatPr defaultRowHeight="13.2" x14ac:dyDescent="0.25"/>
  <cols>
    <col min="1" max="1" width="28.88671875" customWidth="1"/>
    <col min="2" max="2" width="32.44140625" customWidth="1"/>
    <col min="7" max="7" width="27.44140625" customWidth="1"/>
  </cols>
  <sheetData>
    <row r="18" spans="1:8" x14ac:dyDescent="0.25">
      <c r="A18" t="s">
        <v>98</v>
      </c>
    </row>
    <row r="19" spans="1:8" x14ac:dyDescent="0.25">
      <c r="A19" t="s">
        <v>99</v>
      </c>
    </row>
    <row r="22" spans="1:8" x14ac:dyDescent="0.25">
      <c r="G22" t="s">
        <v>97</v>
      </c>
      <c r="H22" s="34">
        <v>40245</v>
      </c>
    </row>
    <row r="24" spans="1:8" x14ac:dyDescent="0.25">
      <c r="A24" s="15" t="s">
        <v>110</v>
      </c>
    </row>
    <row r="25" spans="1:8" x14ac:dyDescent="0.25">
      <c r="A25" t="s">
        <v>15</v>
      </c>
    </row>
    <row r="26" spans="1:8" x14ac:dyDescent="0.25">
      <c r="A26" t="s">
        <v>14</v>
      </c>
    </row>
    <row r="27" spans="1:8" x14ac:dyDescent="0.25">
      <c r="A27" t="s">
        <v>13</v>
      </c>
    </row>
    <row r="28" spans="1:8" x14ac:dyDescent="0.25">
      <c r="A28" s="15" t="s">
        <v>41</v>
      </c>
    </row>
    <row r="29" spans="1:8" x14ac:dyDescent="0.25">
      <c r="A29" s="15" t="s">
        <v>42</v>
      </c>
    </row>
    <row r="31" spans="1:8" ht="48" customHeight="1" x14ac:dyDescent="0.25">
      <c r="A31" s="10" t="s">
        <v>80</v>
      </c>
      <c r="B31" t="s">
        <v>79</v>
      </c>
      <c r="C31" t="s">
        <v>81</v>
      </c>
      <c r="D31" t="s">
        <v>102</v>
      </c>
      <c r="E31" s="35" t="s">
        <v>101</v>
      </c>
      <c r="F31" s="15" t="s">
        <v>107</v>
      </c>
    </row>
    <row r="32" spans="1:8" ht="18.75" customHeight="1" x14ac:dyDescent="0.3">
      <c r="A32" s="5" t="s">
        <v>43</v>
      </c>
      <c r="B32" s="36"/>
      <c r="D32" s="15" t="s">
        <v>105</v>
      </c>
    </row>
    <row r="33" spans="1:7" ht="14.4" x14ac:dyDescent="0.3">
      <c r="A33" s="5" t="s">
        <v>78</v>
      </c>
      <c r="B33" s="36"/>
      <c r="D33" s="15" t="s">
        <v>105</v>
      </c>
    </row>
    <row r="34" spans="1:7" ht="14.4" x14ac:dyDescent="0.3">
      <c r="A34" s="5" t="s">
        <v>52</v>
      </c>
      <c r="B34" s="36"/>
      <c r="D34" s="15" t="s">
        <v>105</v>
      </c>
    </row>
    <row r="35" spans="1:7" ht="14.4" x14ac:dyDescent="0.3">
      <c r="A35" s="5" t="s">
        <v>51</v>
      </c>
      <c r="B35" s="36"/>
      <c r="D35" s="15" t="s">
        <v>105</v>
      </c>
    </row>
    <row r="36" spans="1:7" ht="14.4" x14ac:dyDescent="0.3">
      <c r="A36" s="13" t="s">
        <v>44</v>
      </c>
      <c r="B36" s="36"/>
      <c r="D36" s="15" t="s">
        <v>105</v>
      </c>
    </row>
    <row r="37" spans="1:7" ht="14.4" x14ac:dyDescent="0.3">
      <c r="A37" s="22" t="s">
        <v>83</v>
      </c>
      <c r="B37" s="36"/>
      <c r="D37" s="15" t="s">
        <v>105</v>
      </c>
    </row>
    <row r="38" spans="1:7" ht="13.8" x14ac:dyDescent="0.25">
      <c r="A38" s="13" t="s">
        <v>49</v>
      </c>
      <c r="D38" s="15" t="s">
        <v>105</v>
      </c>
    </row>
    <row r="39" spans="1:7" ht="14.4" x14ac:dyDescent="0.3">
      <c r="A39" s="5" t="s">
        <v>48</v>
      </c>
      <c r="B39" s="36"/>
      <c r="D39" s="15" t="s">
        <v>105</v>
      </c>
    </row>
    <row r="40" spans="1:7" ht="13.8" x14ac:dyDescent="0.25">
      <c r="A40" s="22" t="s">
        <v>60</v>
      </c>
      <c r="D40" s="15" t="s">
        <v>105</v>
      </c>
    </row>
    <row r="41" spans="1:7" ht="14.4" x14ac:dyDescent="0.3">
      <c r="A41" s="13" t="s">
        <v>45</v>
      </c>
      <c r="B41" s="36"/>
      <c r="D41" s="15" t="s">
        <v>105</v>
      </c>
    </row>
    <row r="42" spans="1:7" ht="13.8" x14ac:dyDescent="0.25">
      <c r="A42" s="22" t="s">
        <v>68</v>
      </c>
      <c r="D42" s="15" t="s">
        <v>105</v>
      </c>
    </row>
    <row r="43" spans="1:7" ht="13.8" x14ac:dyDescent="0.25">
      <c r="A43" s="46" t="s">
        <v>615</v>
      </c>
      <c r="D43" s="15" t="s">
        <v>105</v>
      </c>
    </row>
    <row r="44" spans="1:7" ht="13.8" x14ac:dyDescent="0.25">
      <c r="A44" s="22" t="s">
        <v>56</v>
      </c>
      <c r="D44" s="15" t="s">
        <v>105</v>
      </c>
    </row>
    <row r="45" spans="1:7" ht="13.8" x14ac:dyDescent="0.25">
      <c r="A45" s="5" t="s">
        <v>74</v>
      </c>
      <c r="B45" s="77"/>
      <c r="C45">
        <v>1</v>
      </c>
      <c r="D45" s="15" t="s">
        <v>104</v>
      </c>
      <c r="E45" s="10" t="s">
        <v>95</v>
      </c>
      <c r="F45">
        <v>82</v>
      </c>
    </row>
    <row r="46" spans="1:7" ht="20.25" customHeight="1" x14ac:dyDescent="0.3">
      <c r="A46" s="22" t="s">
        <v>609</v>
      </c>
      <c r="B46" s="37"/>
      <c r="D46" s="15" t="s">
        <v>105</v>
      </c>
    </row>
    <row r="47" spans="1:7" ht="13.8" x14ac:dyDescent="0.25">
      <c r="A47" s="22" t="s">
        <v>610</v>
      </c>
      <c r="D47" s="15" t="s">
        <v>105</v>
      </c>
    </row>
    <row r="48" spans="1:7" ht="14.4" x14ac:dyDescent="0.3">
      <c r="A48" s="22" t="s">
        <v>63</v>
      </c>
      <c r="B48" s="152"/>
      <c r="C48" s="64"/>
      <c r="D48" s="153" t="s">
        <v>104</v>
      </c>
      <c r="E48" s="81" t="s">
        <v>109</v>
      </c>
      <c r="F48">
        <v>60</v>
      </c>
      <c r="G48" s="35"/>
    </row>
    <row r="49" spans="1:6" ht="14.4" x14ac:dyDescent="0.3">
      <c r="A49" s="5" t="s">
        <v>46</v>
      </c>
      <c r="B49" s="36"/>
      <c r="D49" s="15" t="s">
        <v>105</v>
      </c>
    </row>
    <row r="50" spans="1:6" ht="14.4" x14ac:dyDescent="0.3">
      <c r="A50" s="22" t="s">
        <v>608</v>
      </c>
      <c r="B50" s="37"/>
      <c r="D50" s="15" t="s">
        <v>105</v>
      </c>
    </row>
    <row r="51" spans="1:6" ht="13.8" x14ac:dyDescent="0.25">
      <c r="A51" s="22" t="s">
        <v>611</v>
      </c>
      <c r="D51" s="15" t="s">
        <v>105</v>
      </c>
    </row>
    <row r="52" spans="1:6" ht="14.4" x14ac:dyDescent="0.3">
      <c r="A52" s="5" t="s">
        <v>47</v>
      </c>
      <c r="B52" s="36"/>
      <c r="D52" s="15" t="s">
        <v>105</v>
      </c>
    </row>
    <row r="53" spans="1:6" ht="13.8" x14ac:dyDescent="0.25">
      <c r="A53" s="22" t="s">
        <v>61</v>
      </c>
      <c r="B53" s="43"/>
      <c r="C53" s="54"/>
      <c r="D53" s="15" t="s">
        <v>104</v>
      </c>
      <c r="E53" s="10" t="s">
        <v>109</v>
      </c>
      <c r="F53">
        <v>39</v>
      </c>
    </row>
    <row r="54" spans="1:6" ht="14.4" x14ac:dyDescent="0.3">
      <c r="A54" s="22" t="s">
        <v>67</v>
      </c>
      <c r="B54" s="37"/>
      <c r="D54" s="15" t="s">
        <v>104</v>
      </c>
      <c r="E54" s="38" t="s">
        <v>109</v>
      </c>
      <c r="F54">
        <v>77</v>
      </c>
    </row>
    <row r="55" spans="1:6" ht="13.8" x14ac:dyDescent="0.25">
      <c r="A55" s="5" t="s">
        <v>67</v>
      </c>
      <c r="D55" s="15" t="s">
        <v>105</v>
      </c>
    </row>
    <row r="56" spans="1:6" ht="52.8" x14ac:dyDescent="0.25">
      <c r="A56" s="22" t="s">
        <v>72</v>
      </c>
      <c r="B56" s="35"/>
      <c r="D56" s="77" t="s">
        <v>612</v>
      </c>
    </row>
    <row r="57" spans="1:6" ht="52.8" x14ac:dyDescent="0.25">
      <c r="A57" s="22" t="s">
        <v>71</v>
      </c>
      <c r="B57" s="10"/>
      <c r="D57" s="77" t="s">
        <v>612</v>
      </c>
    </row>
    <row r="58" spans="1:6" ht="13.8" x14ac:dyDescent="0.25">
      <c r="A58" s="22" t="s">
        <v>59</v>
      </c>
      <c r="D58" s="15" t="s">
        <v>105</v>
      </c>
    </row>
    <row r="59" spans="1:6" ht="13.8" x14ac:dyDescent="0.25">
      <c r="A59" s="22" t="s">
        <v>55</v>
      </c>
      <c r="D59" s="15" t="s">
        <v>105</v>
      </c>
    </row>
    <row r="60" spans="1:6" ht="13.8" x14ac:dyDescent="0.25">
      <c r="A60" s="22" t="s">
        <v>613</v>
      </c>
      <c r="D60" s="15" t="s">
        <v>105</v>
      </c>
    </row>
    <row r="61" spans="1:6" ht="13.8" x14ac:dyDescent="0.25">
      <c r="A61" s="22" t="s">
        <v>614</v>
      </c>
      <c r="D61" s="15" t="s">
        <v>105</v>
      </c>
    </row>
    <row r="62" spans="1:6" ht="14.4" x14ac:dyDescent="0.3">
      <c r="A62" s="22" t="s">
        <v>65</v>
      </c>
      <c r="B62" s="37"/>
      <c r="C62">
        <v>1</v>
      </c>
      <c r="D62" s="15" t="s">
        <v>104</v>
      </c>
      <c r="E62" s="38" t="s">
        <v>109</v>
      </c>
      <c r="F62">
        <v>50</v>
      </c>
    </row>
    <row r="63" spans="1:6" ht="13.8" x14ac:dyDescent="0.25">
      <c r="A63" s="22" t="s">
        <v>53</v>
      </c>
      <c r="D63" s="15" t="s">
        <v>105</v>
      </c>
    </row>
    <row r="64" spans="1:6" ht="13.8" x14ac:dyDescent="0.25">
      <c r="A64" s="22" t="s">
        <v>75</v>
      </c>
      <c r="B64" s="77"/>
      <c r="C64" s="54" t="s">
        <v>119</v>
      </c>
      <c r="D64" s="15" t="s">
        <v>104</v>
      </c>
      <c r="E64" s="15" t="s">
        <v>95</v>
      </c>
      <c r="F64">
        <v>75</v>
      </c>
    </row>
    <row r="65" spans="1:7" ht="14.4" x14ac:dyDescent="0.3">
      <c r="A65" s="22" t="s">
        <v>76</v>
      </c>
      <c r="B65" s="37"/>
      <c r="C65">
        <v>1</v>
      </c>
      <c r="D65" s="15" t="s">
        <v>104</v>
      </c>
      <c r="E65" s="154" t="s">
        <v>109</v>
      </c>
      <c r="F65">
        <v>76</v>
      </c>
    </row>
    <row r="66" spans="1:7" ht="14.4" x14ac:dyDescent="0.3">
      <c r="A66" s="22" t="s">
        <v>64</v>
      </c>
      <c r="B66" s="37" t="s">
        <v>163</v>
      </c>
      <c r="C66">
        <v>1</v>
      </c>
      <c r="D66" s="15" t="s">
        <v>104</v>
      </c>
      <c r="E66" s="38" t="s">
        <v>109</v>
      </c>
      <c r="F66">
        <v>49</v>
      </c>
    </row>
    <row r="67" spans="1:7" ht="13.8" x14ac:dyDescent="0.25">
      <c r="A67" s="22" t="s">
        <v>66</v>
      </c>
      <c r="D67" s="15" t="s">
        <v>105</v>
      </c>
    </row>
    <row r="68" spans="1:7" ht="13.8" x14ac:dyDescent="0.25">
      <c r="A68" s="41" t="s">
        <v>60</v>
      </c>
      <c r="B68" s="42"/>
      <c r="C68" s="53" t="s">
        <v>118</v>
      </c>
      <c r="D68" s="15" t="s">
        <v>104</v>
      </c>
      <c r="E68" s="10" t="s">
        <v>109</v>
      </c>
      <c r="F68">
        <v>38</v>
      </c>
    </row>
    <row r="69" spans="1:7" ht="26.4" x14ac:dyDescent="0.25">
      <c r="A69" s="52" t="s">
        <v>116</v>
      </c>
      <c r="C69">
        <v>1</v>
      </c>
      <c r="D69" t="s">
        <v>104</v>
      </c>
      <c r="E69" t="s">
        <v>117</v>
      </c>
      <c r="F69">
        <v>9</v>
      </c>
    </row>
    <row r="70" spans="1:7" ht="26.4" x14ac:dyDescent="0.25">
      <c r="A70" s="52" t="s">
        <v>115</v>
      </c>
      <c r="C70">
        <v>1</v>
      </c>
      <c r="D70" t="s">
        <v>104</v>
      </c>
      <c r="E70" t="s">
        <v>117</v>
      </c>
      <c r="F70">
        <v>8</v>
      </c>
    </row>
    <row r="71" spans="1:7" x14ac:dyDescent="0.25">
      <c r="A71" s="83" t="s">
        <v>616</v>
      </c>
      <c r="C71">
        <v>1</v>
      </c>
      <c r="D71" s="10" t="s">
        <v>104</v>
      </c>
      <c r="E71" s="10" t="s">
        <v>264</v>
      </c>
    </row>
    <row r="72" spans="1:7" x14ac:dyDescent="0.25">
      <c r="A72" s="83" t="s">
        <v>617</v>
      </c>
      <c r="B72" s="10"/>
      <c r="C72">
        <v>1</v>
      </c>
      <c r="D72" s="10" t="s">
        <v>104</v>
      </c>
      <c r="E72" s="10" t="s">
        <v>264</v>
      </c>
    </row>
    <row r="73" spans="1:7" x14ac:dyDescent="0.25">
      <c r="A73" s="83" t="s">
        <v>618</v>
      </c>
      <c r="C73">
        <v>1</v>
      </c>
      <c r="D73" s="10" t="s">
        <v>104</v>
      </c>
      <c r="E73" s="10" t="s">
        <v>264</v>
      </c>
    </row>
    <row r="74" spans="1:7" x14ac:dyDescent="0.25">
      <c r="A74" s="67" t="s">
        <v>619</v>
      </c>
      <c r="C74">
        <v>1</v>
      </c>
      <c r="D74" s="10" t="s">
        <v>104</v>
      </c>
      <c r="E74" s="10" t="s">
        <v>264</v>
      </c>
    </row>
    <row r="75" spans="1:7" x14ac:dyDescent="0.25">
      <c r="A75" s="67" t="s">
        <v>620</v>
      </c>
      <c r="C75">
        <v>1</v>
      </c>
      <c r="D75" s="10" t="s">
        <v>104</v>
      </c>
      <c r="E75" s="10" t="s">
        <v>264</v>
      </c>
    </row>
    <row r="76" spans="1:7" x14ac:dyDescent="0.25">
      <c r="A76" s="67" t="s">
        <v>621</v>
      </c>
      <c r="C76">
        <v>1</v>
      </c>
      <c r="D76" s="10" t="s">
        <v>104</v>
      </c>
      <c r="E76" s="10" t="s">
        <v>264</v>
      </c>
    </row>
    <row r="77" spans="1:7" x14ac:dyDescent="0.25">
      <c r="A77" s="67" t="s">
        <v>622</v>
      </c>
      <c r="C77">
        <v>1</v>
      </c>
      <c r="D77" s="10" t="s">
        <v>104</v>
      </c>
      <c r="E77" s="10" t="s">
        <v>264</v>
      </c>
    </row>
    <row r="78" spans="1:7" x14ac:dyDescent="0.25">
      <c r="A78" s="67" t="s">
        <v>623</v>
      </c>
      <c r="C78">
        <v>1</v>
      </c>
      <c r="D78" s="10" t="s">
        <v>104</v>
      </c>
      <c r="E78" s="10" t="s">
        <v>264</v>
      </c>
    </row>
    <row r="79" spans="1:7" x14ac:dyDescent="0.25">
      <c r="A79" s="67" t="s">
        <v>624</v>
      </c>
      <c r="B79" s="10" t="s">
        <v>163</v>
      </c>
      <c r="C79">
        <v>1</v>
      </c>
      <c r="D79" s="10" t="s">
        <v>104</v>
      </c>
      <c r="E79" s="10" t="s">
        <v>264</v>
      </c>
      <c r="G79" s="10" t="s">
        <v>627</v>
      </c>
    </row>
    <row r="80" spans="1:7" x14ac:dyDescent="0.25">
      <c r="A80" s="67" t="s">
        <v>625</v>
      </c>
      <c r="C80">
        <v>1</v>
      </c>
      <c r="D80" s="10" t="s">
        <v>104</v>
      </c>
      <c r="E80" s="10" t="s">
        <v>264</v>
      </c>
    </row>
    <row r="81" spans="1:6" x14ac:dyDescent="0.25">
      <c r="A81" s="67" t="s">
        <v>626</v>
      </c>
      <c r="C81">
        <v>1</v>
      </c>
      <c r="D81" s="10" t="s">
        <v>104</v>
      </c>
      <c r="E81" s="10" t="s">
        <v>264</v>
      </c>
    </row>
    <row r="82" spans="1:6" x14ac:dyDescent="0.25">
      <c r="A82" s="67" t="s">
        <v>265</v>
      </c>
      <c r="C82">
        <v>1</v>
      </c>
      <c r="D82" s="10" t="s">
        <v>105</v>
      </c>
    </row>
    <row r="83" spans="1:6" x14ac:dyDescent="0.25">
      <c r="A83" s="67" t="s">
        <v>266</v>
      </c>
      <c r="C83">
        <v>1</v>
      </c>
      <c r="D83" s="10" t="s">
        <v>105</v>
      </c>
    </row>
    <row r="84" spans="1:6" x14ac:dyDescent="0.25">
      <c r="A84" s="67" t="s">
        <v>267</v>
      </c>
      <c r="C84">
        <v>1</v>
      </c>
      <c r="D84" s="10" t="s">
        <v>105</v>
      </c>
    </row>
    <row r="85" spans="1:6" x14ac:dyDescent="0.25">
      <c r="A85" s="67" t="s">
        <v>268</v>
      </c>
      <c r="C85">
        <v>1</v>
      </c>
      <c r="D85" s="10" t="s">
        <v>105</v>
      </c>
    </row>
    <row r="86" spans="1:6" ht="16.5" customHeight="1" x14ac:dyDescent="0.25">
      <c r="A86" s="174" t="s">
        <v>114</v>
      </c>
      <c r="C86" s="10" t="s">
        <v>163</v>
      </c>
      <c r="D86" t="s">
        <v>104</v>
      </c>
      <c r="E86" s="10" t="s">
        <v>95</v>
      </c>
      <c r="F86" s="10" t="s">
        <v>163</v>
      </c>
    </row>
    <row r="87" spans="1:6" x14ac:dyDescent="0.25">
      <c r="A87" s="175"/>
    </row>
    <row r="88" spans="1:6" x14ac:dyDescent="0.25">
      <c r="A88" s="175"/>
    </row>
    <row r="89" spans="1:6" x14ac:dyDescent="0.25">
      <c r="A89" s="175"/>
    </row>
    <row r="90" spans="1:6" x14ac:dyDescent="0.25">
      <c r="A90" s="175"/>
    </row>
    <row r="91" spans="1:6" x14ac:dyDescent="0.25">
      <c r="A91" s="175"/>
    </row>
    <row r="92" spans="1:6" x14ac:dyDescent="0.25">
      <c r="A92" s="175"/>
    </row>
    <row r="93" spans="1:6" x14ac:dyDescent="0.25">
      <c r="A93" s="175"/>
    </row>
    <row r="94" spans="1:6" x14ac:dyDescent="0.25">
      <c r="A94" s="175"/>
    </row>
    <row r="95" spans="1:6" x14ac:dyDescent="0.25">
      <c r="A95" s="175"/>
    </row>
    <row r="96" spans="1:6" x14ac:dyDescent="0.25">
      <c r="A96" s="175"/>
    </row>
    <row r="97" spans="1:1" x14ac:dyDescent="0.25">
      <c r="A97" s="175"/>
    </row>
    <row r="98" spans="1:1" x14ac:dyDescent="0.25">
      <c r="A98" s="175"/>
    </row>
    <row r="99" spans="1:1" x14ac:dyDescent="0.25">
      <c r="A99" s="175"/>
    </row>
    <row r="100" spans="1:1" x14ac:dyDescent="0.25">
      <c r="A100" s="175"/>
    </row>
    <row r="101" spans="1:1" x14ac:dyDescent="0.25">
      <c r="A101" s="175"/>
    </row>
    <row r="102" spans="1:1" x14ac:dyDescent="0.25">
      <c r="A102" s="175"/>
    </row>
    <row r="103" spans="1:1" x14ac:dyDescent="0.25">
      <c r="A103" s="175"/>
    </row>
    <row r="104" spans="1:1" x14ac:dyDescent="0.25">
      <c r="A104" s="175"/>
    </row>
    <row r="105" spans="1:1" x14ac:dyDescent="0.25">
      <c r="A105" s="175"/>
    </row>
    <row r="106" spans="1:1" x14ac:dyDescent="0.25">
      <c r="A106" s="175"/>
    </row>
    <row r="107" spans="1:1" x14ac:dyDescent="0.25">
      <c r="A107" s="175"/>
    </row>
    <row r="108" spans="1:1" x14ac:dyDescent="0.25">
      <c r="A108" s="175"/>
    </row>
    <row r="109" spans="1:1" x14ac:dyDescent="0.25">
      <c r="A109" s="175"/>
    </row>
    <row r="110" spans="1:1" x14ac:dyDescent="0.25">
      <c r="A110" s="175"/>
    </row>
    <row r="111" spans="1:1" x14ac:dyDescent="0.25">
      <c r="A111" s="175"/>
    </row>
    <row r="112" spans="1:1" x14ac:dyDescent="0.25">
      <c r="A112" s="175"/>
    </row>
    <row r="113" spans="1:4" x14ac:dyDescent="0.25">
      <c r="A113" s="175"/>
    </row>
    <row r="114" spans="1:4" x14ac:dyDescent="0.25">
      <c r="A114" s="175"/>
    </row>
    <row r="115" spans="1:4" x14ac:dyDescent="0.25">
      <c r="A115" s="175"/>
    </row>
    <row r="116" spans="1:4" x14ac:dyDescent="0.25">
      <c r="A116" s="175"/>
      <c r="D116" s="44"/>
    </row>
    <row r="117" spans="1:4" x14ac:dyDescent="0.25">
      <c r="A117" s="175"/>
    </row>
    <row r="118" spans="1:4" x14ac:dyDescent="0.25">
      <c r="A118" s="175"/>
    </row>
    <row r="119" spans="1:4" x14ac:dyDescent="0.25">
      <c r="A119" s="175"/>
    </row>
    <row r="120" spans="1:4" x14ac:dyDescent="0.25">
      <c r="A120" s="175"/>
    </row>
    <row r="121" spans="1:4" x14ac:dyDescent="0.25">
      <c r="A121" s="175"/>
    </row>
    <row r="122" spans="1:4" x14ac:dyDescent="0.25">
      <c r="A122" s="175"/>
    </row>
    <row r="123" spans="1:4" x14ac:dyDescent="0.25">
      <c r="A123" s="175"/>
    </row>
    <row r="124" spans="1:4" x14ac:dyDescent="0.25">
      <c r="A124" s="175"/>
    </row>
    <row r="125" spans="1:4" x14ac:dyDescent="0.25">
      <c r="A125" s="176"/>
    </row>
  </sheetData>
  <sortState ref="B32:B76">
    <sortCondition ref="B32:B76"/>
  </sortState>
  <mergeCells count="1">
    <mergeCell ref="A86:A125"/>
  </mergeCells>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64"/>
  <sheetViews>
    <sheetView tabSelected="1" zoomScale="75" zoomScaleNormal="75" workbookViewId="0">
      <pane xSplit="3" ySplit="1" topLeftCell="D80" activePane="bottomRight" state="frozen"/>
      <selection pane="topRight" activeCell="D1" sqref="D1"/>
      <selection pane="bottomLeft" activeCell="A2" sqref="A2"/>
      <selection pane="bottomRight" activeCell="N34" sqref="N34"/>
    </sheetView>
  </sheetViews>
  <sheetFormatPr defaultColWidth="9.109375" defaultRowHeight="13.8" x14ac:dyDescent="0.25"/>
  <cols>
    <col min="1" max="1" width="6.88671875" style="4" customWidth="1"/>
    <col min="2" max="2" width="48.44140625" style="8" customWidth="1"/>
    <col min="3" max="3" width="9.44140625" style="8" customWidth="1"/>
    <col min="4" max="4" width="16.5546875" style="8" customWidth="1"/>
    <col min="5" max="5" width="13.109375" style="4" customWidth="1"/>
    <col min="6" max="6" width="15.6640625" style="4" customWidth="1"/>
    <col min="7" max="7" width="9.5546875" style="9" customWidth="1"/>
    <col min="8" max="8" width="11.33203125" style="156" customWidth="1"/>
    <col min="9" max="9" width="8.88671875" style="6" bestFit="1" customWidth="1"/>
    <col min="10" max="10" width="16" style="5" customWidth="1"/>
    <col min="11" max="11" width="8.88671875" style="6" customWidth="1"/>
    <col min="12" max="12" width="19.88671875" style="6" customWidth="1"/>
    <col min="13" max="13" width="16.88671875" style="6" customWidth="1"/>
    <col min="14" max="14" width="23" style="5" bestFit="1" customWidth="1"/>
    <col min="15" max="15" width="8.109375" style="6" customWidth="1"/>
    <col min="16" max="16" width="8" style="6" customWidth="1"/>
    <col min="17" max="17" width="6.88671875" style="6" customWidth="1"/>
    <col min="18" max="18" width="9" style="6" customWidth="1"/>
    <col min="19" max="19" width="11.109375" style="31" bestFit="1" customWidth="1"/>
    <col min="20" max="20" width="23.33203125" style="8" customWidth="1"/>
    <col min="21" max="16384" width="9.109375" style="4"/>
  </cols>
  <sheetData>
    <row r="1" spans="1:20" ht="27.6" x14ac:dyDescent="0.25">
      <c r="A1" s="101" t="s">
        <v>103</v>
      </c>
      <c r="B1" s="90" t="s">
        <v>0</v>
      </c>
      <c r="C1" s="2" t="s">
        <v>1</v>
      </c>
      <c r="D1" s="2" t="s">
        <v>39</v>
      </c>
      <c r="E1" s="3" t="s">
        <v>8</v>
      </c>
      <c r="F1" s="3" t="s">
        <v>9</v>
      </c>
      <c r="G1" s="2" t="s">
        <v>10</v>
      </c>
      <c r="H1" s="155" t="s">
        <v>11</v>
      </c>
      <c r="I1" s="5" t="s">
        <v>82</v>
      </c>
      <c r="J1" s="5" t="s">
        <v>188</v>
      </c>
      <c r="K1" s="5" t="s">
        <v>172</v>
      </c>
      <c r="L1" s="5" t="s">
        <v>169</v>
      </c>
      <c r="M1" s="5" t="s">
        <v>411</v>
      </c>
      <c r="N1" s="5" t="s">
        <v>90</v>
      </c>
      <c r="O1" s="5" t="s">
        <v>92</v>
      </c>
      <c r="P1" s="5" t="s">
        <v>159</v>
      </c>
      <c r="Q1" s="5" t="s">
        <v>533</v>
      </c>
      <c r="R1" s="5" t="s">
        <v>93</v>
      </c>
      <c r="S1" s="30" t="s">
        <v>94</v>
      </c>
      <c r="T1" s="8" t="s">
        <v>250</v>
      </c>
    </row>
    <row r="2" spans="1:20" ht="41.4" x14ac:dyDescent="0.25">
      <c r="A2" s="101" t="s">
        <v>296</v>
      </c>
      <c r="B2" s="93" t="s">
        <v>261</v>
      </c>
      <c r="C2" s="5"/>
      <c r="D2" s="5"/>
      <c r="E2" s="62">
        <v>41568</v>
      </c>
      <c r="F2" s="62">
        <v>41568</v>
      </c>
      <c r="G2" s="5" t="s">
        <v>176</v>
      </c>
      <c r="H2" s="114" t="s">
        <v>637</v>
      </c>
      <c r="I2" s="5"/>
      <c r="K2" s="5"/>
      <c r="L2" s="5" t="s">
        <v>387</v>
      </c>
      <c r="M2" s="5"/>
      <c r="O2" s="5"/>
      <c r="P2" s="5"/>
      <c r="Q2" s="5"/>
      <c r="R2" s="5"/>
      <c r="S2" s="30"/>
      <c r="T2" s="5"/>
    </row>
    <row r="3" spans="1:20" x14ac:dyDescent="0.25">
      <c r="A3" s="101" t="s">
        <v>297</v>
      </c>
      <c r="B3" s="91" t="s">
        <v>638</v>
      </c>
      <c r="C3" s="2"/>
      <c r="D3" s="2"/>
      <c r="E3" s="62">
        <v>41568</v>
      </c>
      <c r="F3" s="62">
        <v>41568</v>
      </c>
      <c r="G3" s="5" t="s">
        <v>161</v>
      </c>
      <c r="H3" s="114" t="s">
        <v>637</v>
      </c>
      <c r="I3" s="5"/>
      <c r="K3" s="5"/>
      <c r="L3" s="5"/>
      <c r="M3" s="5"/>
      <c r="O3" s="5"/>
      <c r="P3" s="5"/>
      <c r="Q3" s="5"/>
      <c r="R3" s="5"/>
      <c r="S3" s="30"/>
      <c r="T3" s="5"/>
    </row>
    <row r="4" spans="1:20" x14ac:dyDescent="0.25">
      <c r="A4" s="101" t="s">
        <v>298</v>
      </c>
      <c r="B4" s="91" t="s">
        <v>215</v>
      </c>
      <c r="C4" s="2"/>
      <c r="D4" s="2"/>
      <c r="E4" s="62">
        <v>41568</v>
      </c>
      <c r="F4" s="62">
        <v>41568</v>
      </c>
      <c r="G4" s="5" t="s">
        <v>289</v>
      </c>
      <c r="H4" s="114" t="s">
        <v>637</v>
      </c>
      <c r="I4" s="5"/>
      <c r="J4" s="5" t="s">
        <v>179</v>
      </c>
      <c r="K4" s="5"/>
      <c r="L4" s="71" t="s">
        <v>171</v>
      </c>
      <c r="M4" s="5"/>
      <c r="N4" s="5" t="s">
        <v>216</v>
      </c>
      <c r="O4" s="5"/>
      <c r="P4" s="5"/>
      <c r="Q4" s="5"/>
      <c r="R4" s="5"/>
      <c r="S4" s="30"/>
      <c r="T4" s="5"/>
    </row>
    <row r="5" spans="1:20" ht="27.6" x14ac:dyDescent="0.25">
      <c r="A5" s="101" t="s">
        <v>299</v>
      </c>
      <c r="B5" s="116" t="s">
        <v>272</v>
      </c>
      <c r="C5" s="2"/>
      <c r="D5" s="2"/>
      <c r="E5" s="62">
        <v>41568</v>
      </c>
      <c r="F5" s="62">
        <v>41568</v>
      </c>
      <c r="G5" s="5" t="s">
        <v>289</v>
      </c>
      <c r="H5" s="114" t="s">
        <v>637</v>
      </c>
      <c r="I5" s="5"/>
      <c r="K5" s="5"/>
      <c r="L5" s="5"/>
      <c r="M5" s="5"/>
      <c r="O5" s="5"/>
      <c r="P5" s="5"/>
      <c r="Q5" s="5"/>
      <c r="R5" s="5"/>
      <c r="S5" s="30"/>
      <c r="T5" s="5"/>
    </row>
    <row r="6" spans="1:20" ht="41.4" x14ac:dyDescent="0.25">
      <c r="A6" s="101" t="s">
        <v>300</v>
      </c>
      <c r="B6" s="93" t="s">
        <v>639</v>
      </c>
      <c r="C6" s="2"/>
      <c r="D6" s="2"/>
      <c r="E6" s="62">
        <v>41183</v>
      </c>
      <c r="F6" s="62">
        <v>41183</v>
      </c>
      <c r="G6" s="5" t="s">
        <v>161</v>
      </c>
      <c r="H6" s="114" t="s">
        <v>637</v>
      </c>
      <c r="I6" s="5"/>
      <c r="K6" s="5"/>
      <c r="L6" s="5"/>
      <c r="M6" s="5"/>
      <c r="N6" s="5" t="s">
        <v>162</v>
      </c>
      <c r="O6" s="5"/>
      <c r="P6" s="5"/>
      <c r="Q6" s="5"/>
      <c r="R6" s="5"/>
      <c r="S6" s="30"/>
      <c r="T6" s="5"/>
    </row>
    <row r="7" spans="1:20" ht="63" customHeight="1" x14ac:dyDescent="0.25">
      <c r="A7" s="101" t="s">
        <v>301</v>
      </c>
      <c r="B7" s="93" t="s">
        <v>640</v>
      </c>
      <c r="C7" s="2"/>
      <c r="D7" s="2"/>
      <c r="E7" s="62">
        <v>41565</v>
      </c>
      <c r="F7" s="62">
        <v>41565</v>
      </c>
      <c r="G7" s="5" t="s">
        <v>161</v>
      </c>
      <c r="H7" s="114" t="s">
        <v>637</v>
      </c>
      <c r="I7" s="5"/>
      <c r="K7" s="5"/>
      <c r="L7" s="5"/>
      <c r="M7" s="5"/>
      <c r="O7" s="5"/>
      <c r="P7" s="5"/>
      <c r="Q7" s="5"/>
      <c r="R7" s="5"/>
      <c r="S7" s="30"/>
      <c r="T7" s="5"/>
    </row>
    <row r="8" spans="1:20" ht="63" customHeight="1" x14ac:dyDescent="0.25">
      <c r="A8" s="101" t="s">
        <v>302</v>
      </c>
      <c r="B8" s="93" t="s">
        <v>379</v>
      </c>
      <c r="C8" s="2"/>
      <c r="D8" s="2"/>
      <c r="E8" s="62">
        <v>41565</v>
      </c>
      <c r="F8" s="62">
        <v>41565</v>
      </c>
      <c r="G8" s="5" t="s">
        <v>381</v>
      </c>
      <c r="H8" s="114" t="s">
        <v>637</v>
      </c>
      <c r="I8" s="5"/>
      <c r="K8" s="5"/>
      <c r="L8" s="5"/>
      <c r="M8" s="5"/>
      <c r="O8" s="5"/>
      <c r="P8" s="5"/>
      <c r="Q8" s="5"/>
      <c r="R8" s="5"/>
      <c r="S8" s="30"/>
      <c r="T8" s="5"/>
    </row>
    <row r="9" spans="1:20" ht="69" x14ac:dyDescent="0.25">
      <c r="A9" s="101" t="s">
        <v>303</v>
      </c>
      <c r="B9" s="93" t="s">
        <v>641</v>
      </c>
      <c r="C9" s="2"/>
      <c r="D9" s="2"/>
      <c r="E9" s="62">
        <v>41565</v>
      </c>
      <c r="F9" s="62">
        <v>41565</v>
      </c>
      <c r="G9" s="5" t="s">
        <v>161</v>
      </c>
      <c r="H9" s="114" t="s">
        <v>637</v>
      </c>
      <c r="I9" s="5"/>
      <c r="K9" s="5"/>
      <c r="L9" s="5"/>
      <c r="M9" s="5"/>
      <c r="N9" s="5" t="s">
        <v>249</v>
      </c>
      <c r="O9" s="5"/>
      <c r="P9" s="5"/>
      <c r="Q9" s="5"/>
      <c r="R9" s="5"/>
      <c r="S9" s="30"/>
      <c r="T9" s="93"/>
    </row>
    <row r="10" spans="1:20" ht="41.4" x14ac:dyDescent="0.25">
      <c r="A10" s="101" t="s">
        <v>374</v>
      </c>
      <c r="B10" s="93" t="s">
        <v>160</v>
      </c>
      <c r="C10" s="2"/>
      <c r="D10" s="2"/>
      <c r="E10" s="62"/>
      <c r="F10" s="62"/>
      <c r="G10" s="2" t="s">
        <v>175</v>
      </c>
      <c r="H10" s="114" t="s">
        <v>649</v>
      </c>
      <c r="I10" s="5"/>
      <c r="K10" s="5"/>
      <c r="L10" s="5"/>
      <c r="M10" s="5"/>
      <c r="O10" s="5"/>
      <c r="P10" s="5"/>
      <c r="Q10" s="5"/>
      <c r="R10" s="5"/>
      <c r="S10" s="30"/>
      <c r="T10" s="5"/>
    </row>
    <row r="11" spans="1:20" ht="41.4" x14ac:dyDescent="0.25">
      <c r="A11" s="4" t="s">
        <v>380</v>
      </c>
      <c r="B11" s="5" t="s">
        <v>376</v>
      </c>
      <c r="C11" s="2"/>
      <c r="D11" s="2"/>
      <c r="E11" s="62">
        <v>41205</v>
      </c>
      <c r="F11" s="62">
        <v>41205</v>
      </c>
      <c r="G11" s="2" t="s">
        <v>223</v>
      </c>
      <c r="H11" s="114" t="s">
        <v>637</v>
      </c>
      <c r="I11" s="5"/>
      <c r="J11" s="5" t="s">
        <v>375</v>
      </c>
      <c r="K11" s="5"/>
      <c r="L11" s="5"/>
      <c r="M11" s="5"/>
      <c r="O11" s="5"/>
      <c r="P11" s="5"/>
      <c r="Q11" s="5"/>
      <c r="R11" s="5"/>
      <c r="S11" s="30"/>
      <c r="T11" s="5"/>
    </row>
    <row r="12" spans="1:20" ht="15.6" x14ac:dyDescent="0.3">
      <c r="A12" s="101"/>
      <c r="B12" s="189" t="s">
        <v>311</v>
      </c>
      <c r="C12" s="190"/>
      <c r="D12" s="190"/>
      <c r="E12" s="190"/>
      <c r="F12" s="190"/>
      <c r="G12" s="191"/>
      <c r="H12" s="73"/>
      <c r="I12" s="5"/>
      <c r="K12" s="5"/>
      <c r="L12" s="5"/>
      <c r="M12" s="5"/>
      <c r="O12" s="5"/>
      <c r="P12" s="5"/>
      <c r="Q12" s="5"/>
      <c r="R12" s="5"/>
      <c r="S12" s="30"/>
      <c r="T12" s="5"/>
    </row>
    <row r="13" spans="1:20" ht="41.4" x14ac:dyDescent="0.25">
      <c r="A13" s="102">
        <v>1</v>
      </c>
      <c r="B13" s="91" t="s">
        <v>424</v>
      </c>
      <c r="C13" s="22" t="s">
        <v>89</v>
      </c>
      <c r="D13" s="22" t="s">
        <v>62</v>
      </c>
      <c r="E13" s="45">
        <v>41582</v>
      </c>
      <c r="F13" s="45">
        <v>41582</v>
      </c>
      <c r="G13" s="22" t="s">
        <v>24</v>
      </c>
      <c r="H13" s="73"/>
      <c r="I13" s="5" t="s">
        <v>62</v>
      </c>
      <c r="K13" s="5"/>
      <c r="L13" s="5"/>
      <c r="M13" s="5"/>
      <c r="N13" s="5" t="s">
        <v>124</v>
      </c>
      <c r="O13" s="6" t="s">
        <v>62</v>
      </c>
      <c r="P13" s="6" t="s">
        <v>62</v>
      </c>
      <c r="Q13" s="6" t="s">
        <v>62</v>
      </c>
      <c r="R13" s="6" t="s">
        <v>62</v>
      </c>
      <c r="S13" s="31" t="s">
        <v>62</v>
      </c>
      <c r="T13" s="5"/>
    </row>
    <row r="14" spans="1:20" ht="41.4" x14ac:dyDescent="0.25">
      <c r="A14" s="102">
        <v>2</v>
      </c>
      <c r="B14" s="91" t="s">
        <v>405</v>
      </c>
      <c r="C14" s="22"/>
      <c r="D14" s="22" t="s">
        <v>62</v>
      </c>
      <c r="E14" s="45">
        <v>41582</v>
      </c>
      <c r="F14" s="45">
        <v>41582</v>
      </c>
      <c r="G14" s="22" t="s">
        <v>650</v>
      </c>
      <c r="H14" s="73"/>
      <c r="I14" s="5" t="s">
        <v>62</v>
      </c>
      <c r="K14" s="5"/>
      <c r="L14" s="5"/>
      <c r="M14" s="5"/>
      <c r="O14" s="6" t="s">
        <v>62</v>
      </c>
      <c r="P14" s="6" t="s">
        <v>62</v>
      </c>
      <c r="Q14" s="6" t="s">
        <v>62</v>
      </c>
      <c r="R14" s="6" t="s">
        <v>62</v>
      </c>
      <c r="S14" s="31" t="s">
        <v>62</v>
      </c>
      <c r="T14" s="5"/>
    </row>
    <row r="15" spans="1:20" ht="55.2" x14ac:dyDescent="0.25">
      <c r="A15" s="102">
        <v>3</v>
      </c>
      <c r="B15" s="91" t="s">
        <v>88</v>
      </c>
      <c r="C15" s="22"/>
      <c r="D15" s="22" t="s">
        <v>62</v>
      </c>
      <c r="E15" s="45">
        <v>41582</v>
      </c>
      <c r="F15" s="45">
        <v>41582</v>
      </c>
      <c r="G15" s="22" t="s">
        <v>164</v>
      </c>
      <c r="H15" s="73"/>
      <c r="I15" s="5" t="s">
        <v>62</v>
      </c>
      <c r="K15" s="5"/>
      <c r="L15" s="5"/>
      <c r="M15" s="5"/>
      <c r="N15" s="5" t="s">
        <v>165</v>
      </c>
      <c r="O15" s="6" t="s">
        <v>62</v>
      </c>
      <c r="P15" s="6" t="s">
        <v>62</v>
      </c>
      <c r="Q15" s="6" t="s">
        <v>62</v>
      </c>
      <c r="R15" s="6" t="s">
        <v>62</v>
      </c>
      <c r="S15" s="31" t="s">
        <v>62</v>
      </c>
      <c r="T15" s="5"/>
    </row>
    <row r="16" spans="1:20" s="23" customFormat="1" ht="104.25" customHeight="1" x14ac:dyDescent="0.25">
      <c r="A16" s="103" t="s">
        <v>310</v>
      </c>
      <c r="B16" s="116" t="s">
        <v>651</v>
      </c>
      <c r="C16" s="22"/>
      <c r="D16" s="22"/>
      <c r="E16" s="45">
        <v>41582</v>
      </c>
      <c r="F16" s="45">
        <v>41582</v>
      </c>
      <c r="G16" s="22" t="s">
        <v>77</v>
      </c>
      <c r="H16" s="73"/>
      <c r="I16" s="27" t="s">
        <v>109</v>
      </c>
      <c r="J16" s="40"/>
      <c r="K16" s="27"/>
      <c r="L16" s="27"/>
      <c r="M16" s="27"/>
      <c r="N16" s="72" t="s">
        <v>217</v>
      </c>
      <c r="O16" s="27"/>
      <c r="P16" s="5"/>
      <c r="Q16" s="5"/>
      <c r="R16" s="5"/>
      <c r="S16" s="139"/>
      <c r="T16" s="93"/>
    </row>
    <row r="17" spans="1:20" s="202" customFormat="1" ht="113.25" customHeight="1" x14ac:dyDescent="0.25">
      <c r="A17" s="195">
        <v>5</v>
      </c>
      <c r="B17" s="196" t="s">
        <v>652</v>
      </c>
      <c r="C17" s="197"/>
      <c r="D17" s="197"/>
      <c r="E17" s="198">
        <v>41583</v>
      </c>
      <c r="F17" s="198">
        <v>41583</v>
      </c>
      <c r="G17" s="197" t="s">
        <v>262</v>
      </c>
      <c r="H17" s="199"/>
      <c r="I17" s="200"/>
      <c r="J17" s="200"/>
      <c r="K17" s="200"/>
      <c r="L17" s="200"/>
      <c r="M17" s="200"/>
      <c r="N17" s="200" t="s">
        <v>718</v>
      </c>
      <c r="O17" s="200"/>
      <c r="P17" s="200"/>
      <c r="Q17" s="200"/>
      <c r="R17" s="200"/>
      <c r="S17" s="201"/>
      <c r="T17" s="200"/>
    </row>
    <row r="18" spans="1:20" ht="22.5" customHeight="1" x14ac:dyDescent="0.25">
      <c r="A18" s="101">
        <v>6</v>
      </c>
      <c r="B18" s="93" t="s">
        <v>275</v>
      </c>
      <c r="C18" s="2"/>
      <c r="D18" s="2"/>
      <c r="E18" s="45">
        <v>41582</v>
      </c>
      <c r="F18" s="45">
        <v>41582</v>
      </c>
      <c r="G18" s="2" t="s">
        <v>223</v>
      </c>
      <c r="H18" s="114" t="s">
        <v>637</v>
      </c>
      <c r="I18" s="5"/>
      <c r="K18" s="5"/>
      <c r="L18" s="5"/>
      <c r="M18" s="5"/>
      <c r="O18" s="5"/>
      <c r="P18" s="5"/>
      <c r="Q18" s="5"/>
      <c r="R18" s="5"/>
      <c r="S18" s="30"/>
      <c r="T18" s="5"/>
    </row>
    <row r="19" spans="1:20" x14ac:dyDescent="0.25">
      <c r="A19" s="101">
        <v>7</v>
      </c>
      <c r="B19" s="93" t="s">
        <v>276</v>
      </c>
      <c r="C19" s="2"/>
      <c r="D19" s="2"/>
      <c r="E19" s="45">
        <v>41583</v>
      </c>
      <c r="F19" s="45">
        <v>41583</v>
      </c>
      <c r="G19" s="2" t="s">
        <v>277</v>
      </c>
      <c r="H19" s="73"/>
      <c r="I19" s="5"/>
      <c r="K19" s="5"/>
      <c r="L19" s="5"/>
      <c r="M19" s="5"/>
      <c r="O19" s="5"/>
      <c r="P19" s="5"/>
      <c r="Q19" s="5"/>
      <c r="R19" s="5"/>
      <c r="S19" s="30"/>
      <c r="T19" s="5"/>
    </row>
    <row r="20" spans="1:20" ht="74.25" customHeight="1" x14ac:dyDescent="0.25">
      <c r="A20" s="101">
        <v>8</v>
      </c>
      <c r="B20" s="93" t="s">
        <v>286</v>
      </c>
      <c r="C20" s="2"/>
      <c r="D20" s="2"/>
      <c r="E20" s="45">
        <v>41583</v>
      </c>
      <c r="F20" s="45">
        <v>41583</v>
      </c>
      <c r="G20" s="2" t="s">
        <v>277</v>
      </c>
      <c r="H20" s="73"/>
      <c r="I20" s="5"/>
      <c r="K20" s="5"/>
      <c r="L20" s="5"/>
      <c r="M20" s="5"/>
      <c r="N20" s="5" t="s">
        <v>653</v>
      </c>
      <c r="O20" s="5"/>
      <c r="P20" s="5"/>
      <c r="Q20" s="5"/>
      <c r="R20" s="5"/>
      <c r="S20" s="30"/>
      <c r="T20" s="5"/>
    </row>
    <row r="21" spans="1:20" ht="27.6" x14ac:dyDescent="0.25">
      <c r="A21" s="102">
        <v>9</v>
      </c>
      <c r="B21" s="91" t="s">
        <v>85</v>
      </c>
      <c r="C21" s="22" t="s">
        <v>86</v>
      </c>
      <c r="D21" s="22" t="s">
        <v>62</v>
      </c>
      <c r="E21" s="45">
        <v>41582</v>
      </c>
      <c r="F21" s="45">
        <v>41582</v>
      </c>
      <c r="G21" s="22" t="s">
        <v>87</v>
      </c>
      <c r="H21" s="114" t="s">
        <v>637</v>
      </c>
      <c r="I21" s="5" t="s">
        <v>62</v>
      </c>
      <c r="K21" s="5"/>
      <c r="L21" s="5"/>
      <c r="M21" s="5"/>
      <c r="N21" s="5" t="s">
        <v>166</v>
      </c>
      <c r="T21" s="5"/>
    </row>
    <row r="22" spans="1:20" ht="75" customHeight="1" x14ac:dyDescent="0.25">
      <c r="A22" s="102">
        <v>10</v>
      </c>
      <c r="B22" s="91" t="s">
        <v>287</v>
      </c>
      <c r="C22" s="22"/>
      <c r="D22" s="22"/>
      <c r="E22" s="45">
        <v>41582</v>
      </c>
      <c r="F22" s="45">
        <v>41582</v>
      </c>
      <c r="G22" s="22" t="s">
        <v>654</v>
      </c>
      <c r="H22" s="114" t="s">
        <v>637</v>
      </c>
      <c r="I22" s="5"/>
      <c r="K22" s="5"/>
      <c r="L22" s="5"/>
      <c r="M22" s="5"/>
      <c r="N22" s="5" t="s">
        <v>655</v>
      </c>
      <c r="T22" s="5"/>
    </row>
    <row r="23" spans="1:20" ht="48.75" customHeight="1" x14ac:dyDescent="0.25">
      <c r="A23" s="102">
        <v>11</v>
      </c>
      <c r="B23" s="91" t="s">
        <v>292</v>
      </c>
      <c r="C23" s="22"/>
      <c r="D23" s="22"/>
      <c r="E23" s="45">
        <v>41582</v>
      </c>
      <c r="F23" s="45">
        <v>41582</v>
      </c>
      <c r="G23" s="22" t="s">
        <v>291</v>
      </c>
      <c r="H23" s="114" t="s">
        <v>637</v>
      </c>
      <c r="I23" s="5"/>
      <c r="K23" s="5"/>
      <c r="L23" s="5"/>
      <c r="M23" s="5"/>
      <c r="T23" s="5"/>
    </row>
    <row r="24" spans="1:20" ht="15.6" x14ac:dyDescent="0.3">
      <c r="A24" s="101"/>
      <c r="B24" s="189" t="s">
        <v>312</v>
      </c>
      <c r="C24" s="190"/>
      <c r="D24" s="190"/>
      <c r="E24" s="190"/>
      <c r="F24" s="190"/>
      <c r="G24" s="191"/>
      <c r="H24" s="73"/>
      <c r="I24" s="5"/>
      <c r="K24" s="5"/>
      <c r="L24" s="5"/>
      <c r="M24" s="5"/>
      <c r="O24" s="5"/>
      <c r="P24" s="5"/>
      <c r="Q24" s="5"/>
      <c r="R24" s="5"/>
      <c r="S24" s="30"/>
      <c r="T24" s="5"/>
    </row>
    <row r="25" spans="1:20" ht="69" x14ac:dyDescent="0.25">
      <c r="A25" s="104" t="s">
        <v>457</v>
      </c>
      <c r="B25" s="94" t="s">
        <v>708</v>
      </c>
      <c r="C25" s="46" t="s">
        <v>584</v>
      </c>
      <c r="D25" s="22" t="s">
        <v>46</v>
      </c>
      <c r="E25" s="45">
        <v>41582</v>
      </c>
      <c r="F25" s="45">
        <v>41582</v>
      </c>
      <c r="G25" s="22" t="s">
        <v>289</v>
      </c>
      <c r="H25" s="114" t="s">
        <v>637</v>
      </c>
      <c r="I25" s="6" t="s">
        <v>109</v>
      </c>
      <c r="J25" s="5" t="s">
        <v>179</v>
      </c>
      <c r="K25" s="6">
        <v>1</v>
      </c>
      <c r="L25" s="13" t="s">
        <v>95</v>
      </c>
      <c r="N25" s="5" t="s">
        <v>153</v>
      </c>
      <c r="O25" s="5"/>
      <c r="P25" s="5"/>
      <c r="S25" s="137"/>
      <c r="T25" s="5"/>
    </row>
    <row r="26" spans="1:20" ht="69" x14ac:dyDescent="0.25">
      <c r="A26" s="102" t="s">
        <v>458</v>
      </c>
      <c r="B26" s="94" t="s">
        <v>355</v>
      </c>
      <c r="C26" s="46" t="s">
        <v>585</v>
      </c>
      <c r="D26" s="22" t="s">
        <v>47</v>
      </c>
      <c r="E26" s="45">
        <v>41582</v>
      </c>
      <c r="F26" s="45">
        <v>41582</v>
      </c>
      <c r="G26" s="22" t="s">
        <v>289</v>
      </c>
      <c r="H26" s="114" t="s">
        <v>637</v>
      </c>
      <c r="I26" s="6" t="s">
        <v>109</v>
      </c>
      <c r="J26" s="5" t="s">
        <v>179</v>
      </c>
      <c r="K26" s="6">
        <v>1</v>
      </c>
      <c r="L26" s="29" t="s">
        <v>95</v>
      </c>
      <c r="N26" s="5" t="s">
        <v>153</v>
      </c>
      <c r="O26" s="5"/>
      <c r="P26" s="5"/>
      <c r="S26" s="137"/>
      <c r="T26" s="5"/>
    </row>
    <row r="27" spans="1:20" s="14" customFormat="1" ht="151.80000000000001" x14ac:dyDescent="0.25">
      <c r="A27" s="104" t="s">
        <v>459</v>
      </c>
      <c r="B27" s="95" t="s">
        <v>660</v>
      </c>
      <c r="C27" s="46" t="s">
        <v>586</v>
      </c>
      <c r="D27" s="46" t="s">
        <v>55</v>
      </c>
      <c r="E27" s="45">
        <v>41582</v>
      </c>
      <c r="F27" s="45">
        <v>41582</v>
      </c>
      <c r="G27" s="46" t="s">
        <v>656</v>
      </c>
      <c r="H27" s="114" t="s">
        <v>637</v>
      </c>
      <c r="I27" s="6" t="s">
        <v>109</v>
      </c>
      <c r="J27" s="81" t="s">
        <v>200</v>
      </c>
      <c r="K27" s="29">
        <v>1</v>
      </c>
      <c r="L27" s="159" t="s">
        <v>201</v>
      </c>
      <c r="M27" s="29"/>
      <c r="N27" s="71" t="s">
        <v>263</v>
      </c>
      <c r="O27" s="29"/>
      <c r="P27" s="13"/>
      <c r="Q27" s="13"/>
      <c r="R27" s="29"/>
      <c r="S27" s="140"/>
      <c r="T27" s="141"/>
    </row>
    <row r="28" spans="1:20" ht="55.2" x14ac:dyDescent="0.25">
      <c r="A28" s="102" t="s">
        <v>460</v>
      </c>
      <c r="B28" s="96" t="s">
        <v>657</v>
      </c>
      <c r="C28" s="151" t="s">
        <v>552</v>
      </c>
      <c r="D28" s="11"/>
      <c r="E28" s="63">
        <v>41582</v>
      </c>
      <c r="F28" s="63">
        <v>41582</v>
      </c>
      <c r="G28" s="12" t="s">
        <v>35</v>
      </c>
      <c r="H28" s="73"/>
      <c r="I28" s="6" t="s">
        <v>62</v>
      </c>
      <c r="N28" s="5" t="s">
        <v>139</v>
      </c>
      <c r="O28" s="6" t="s">
        <v>84</v>
      </c>
      <c r="P28" s="6" t="s">
        <v>84</v>
      </c>
      <c r="Q28" s="6" t="s">
        <v>84</v>
      </c>
      <c r="R28" s="6" t="s">
        <v>84</v>
      </c>
      <c r="S28" s="6" t="s">
        <v>84</v>
      </c>
      <c r="T28" s="5"/>
    </row>
    <row r="29" spans="1:20" ht="62.4" x14ac:dyDescent="0.25">
      <c r="A29" s="102" t="s">
        <v>461</v>
      </c>
      <c r="B29" s="96" t="s">
        <v>658</v>
      </c>
      <c r="C29" s="151" t="s">
        <v>553</v>
      </c>
      <c r="D29" s="11"/>
      <c r="E29" s="63">
        <v>41582</v>
      </c>
      <c r="F29" s="63">
        <v>41582</v>
      </c>
      <c r="G29" s="80" t="s">
        <v>254</v>
      </c>
      <c r="H29" s="73"/>
      <c r="I29" s="6" t="s">
        <v>163</v>
      </c>
      <c r="N29" s="5" t="s">
        <v>167</v>
      </c>
      <c r="O29" s="6" t="s">
        <v>163</v>
      </c>
      <c r="T29" s="5"/>
    </row>
    <row r="30" spans="1:20" ht="62.4" x14ac:dyDescent="0.25">
      <c r="A30" s="102" t="s">
        <v>462</v>
      </c>
      <c r="B30" s="96" t="s">
        <v>659</v>
      </c>
      <c r="C30" s="151" t="s">
        <v>554</v>
      </c>
      <c r="D30" s="11"/>
      <c r="E30" s="63">
        <v>41582</v>
      </c>
      <c r="F30" s="63">
        <v>41582</v>
      </c>
      <c r="G30" s="80" t="s">
        <v>254</v>
      </c>
      <c r="H30" s="73"/>
      <c r="I30" s="6" t="s">
        <v>163</v>
      </c>
      <c r="N30" s="5" t="s">
        <v>168</v>
      </c>
      <c r="O30" s="6" t="s">
        <v>84</v>
      </c>
      <c r="P30" s="6" t="s">
        <v>84</v>
      </c>
      <c r="Q30" s="6" t="s">
        <v>84</v>
      </c>
      <c r="R30" s="6" t="s">
        <v>84</v>
      </c>
      <c r="S30" s="6" t="s">
        <v>84</v>
      </c>
      <c r="T30" s="5"/>
    </row>
    <row r="31" spans="1:20" s="64" customFormat="1" x14ac:dyDescent="0.25">
      <c r="A31" s="104" t="s">
        <v>163</v>
      </c>
      <c r="B31" s="110"/>
      <c r="C31" s="110"/>
      <c r="D31" s="110"/>
      <c r="E31" s="111"/>
      <c r="F31" s="111"/>
      <c r="G31" s="110"/>
      <c r="I31" s="65"/>
      <c r="J31" s="66"/>
      <c r="K31" s="65"/>
      <c r="L31" s="65"/>
      <c r="M31" s="65"/>
      <c r="N31" s="66"/>
      <c r="O31" s="67" t="s">
        <v>62</v>
      </c>
      <c r="P31" s="67" t="s">
        <v>62</v>
      </c>
      <c r="Q31" s="67" t="s">
        <v>62</v>
      </c>
      <c r="R31" s="67" t="s">
        <v>62</v>
      </c>
      <c r="S31" s="68" t="s">
        <v>62</v>
      </c>
      <c r="T31" s="66"/>
    </row>
    <row r="32" spans="1:20" s="64" customFormat="1" ht="21.6" customHeight="1" x14ac:dyDescent="0.25">
      <c r="A32" s="128" t="s">
        <v>163</v>
      </c>
      <c r="B32" s="163" t="s">
        <v>661</v>
      </c>
      <c r="C32" s="164"/>
      <c r="D32" s="165"/>
      <c r="E32" s="166"/>
      <c r="F32" s="166"/>
      <c r="G32" s="167"/>
      <c r="H32" s="114"/>
      <c r="I32" s="168"/>
      <c r="J32" s="169"/>
      <c r="K32" s="168"/>
      <c r="L32" s="168"/>
      <c r="M32" s="168"/>
      <c r="N32" s="169"/>
      <c r="O32" s="170"/>
      <c r="P32" s="170"/>
      <c r="Q32" s="170"/>
      <c r="R32" s="170"/>
      <c r="S32" s="171"/>
      <c r="T32" s="169"/>
    </row>
    <row r="33" spans="1:20" ht="69" x14ac:dyDescent="0.25">
      <c r="A33" s="102" t="s">
        <v>463</v>
      </c>
      <c r="B33" s="94" t="s">
        <v>709</v>
      </c>
      <c r="C33" s="22" t="s">
        <v>560</v>
      </c>
      <c r="D33" s="22" t="s">
        <v>83</v>
      </c>
      <c r="E33" s="45">
        <v>41582</v>
      </c>
      <c r="F33" s="45">
        <v>41582</v>
      </c>
      <c r="G33" s="22" t="s">
        <v>289</v>
      </c>
      <c r="H33" s="73"/>
      <c r="I33" s="6" t="s">
        <v>109</v>
      </c>
      <c r="J33" s="5" t="s">
        <v>179</v>
      </c>
      <c r="K33" s="6">
        <v>2</v>
      </c>
      <c r="L33" s="29" t="s">
        <v>211</v>
      </c>
      <c r="N33" s="5" t="s">
        <v>719</v>
      </c>
      <c r="O33" s="28"/>
      <c r="P33" s="28"/>
      <c r="Q33" s="28"/>
      <c r="R33" s="28"/>
      <c r="S33" s="137"/>
      <c r="T33" s="5"/>
    </row>
    <row r="34" spans="1:20" ht="331.2" x14ac:dyDescent="0.25">
      <c r="A34" s="102" t="s">
        <v>464</v>
      </c>
      <c r="B34" s="94" t="s">
        <v>357</v>
      </c>
      <c r="C34" s="22" t="s">
        <v>628</v>
      </c>
      <c r="D34" s="22" t="s">
        <v>43</v>
      </c>
      <c r="E34" s="45">
        <v>41582</v>
      </c>
      <c r="F34" s="45">
        <v>41582</v>
      </c>
      <c r="G34" s="87" t="s">
        <v>289</v>
      </c>
      <c r="H34" s="73"/>
      <c r="I34" s="6" t="s">
        <v>109</v>
      </c>
      <c r="J34" s="87" t="s">
        <v>179</v>
      </c>
      <c r="K34" s="6">
        <v>2</v>
      </c>
      <c r="L34" s="46" t="s">
        <v>629</v>
      </c>
      <c r="N34" s="5" t="s">
        <v>154</v>
      </c>
      <c r="S34" s="137"/>
      <c r="T34" s="5"/>
    </row>
    <row r="35" spans="1:20" s="14" customFormat="1" ht="197.25" customHeight="1" x14ac:dyDescent="0.3">
      <c r="A35" s="102" t="s">
        <v>465</v>
      </c>
      <c r="B35" s="94" t="s">
        <v>358</v>
      </c>
      <c r="C35" s="46" t="s">
        <v>630</v>
      </c>
      <c r="D35" s="46" t="s">
        <v>44</v>
      </c>
      <c r="E35" s="45">
        <v>41582</v>
      </c>
      <c r="F35" s="45">
        <v>41582</v>
      </c>
      <c r="G35" s="87" t="s">
        <v>289</v>
      </c>
      <c r="H35" s="73"/>
      <c r="I35" s="6" t="s">
        <v>109</v>
      </c>
      <c r="J35" s="5" t="s">
        <v>179</v>
      </c>
      <c r="K35" s="29">
        <v>2</v>
      </c>
      <c r="L35" s="13" t="s">
        <v>631</v>
      </c>
      <c r="M35" s="29"/>
      <c r="N35" s="5" t="s">
        <v>155</v>
      </c>
      <c r="O35" s="6"/>
      <c r="P35" s="6"/>
      <c r="Q35" s="6"/>
      <c r="R35" s="36"/>
      <c r="S35" s="137"/>
      <c r="T35" s="13"/>
    </row>
    <row r="36" spans="1:20" s="14" customFormat="1" ht="138" x14ac:dyDescent="0.25">
      <c r="A36" s="102" t="s">
        <v>466</v>
      </c>
      <c r="B36" s="94" t="s">
        <v>359</v>
      </c>
      <c r="C36" s="46" t="s">
        <v>632</v>
      </c>
      <c r="D36" s="46" t="s">
        <v>45</v>
      </c>
      <c r="E36" s="45">
        <v>41582</v>
      </c>
      <c r="F36" s="45">
        <v>41582</v>
      </c>
      <c r="G36" s="87" t="s">
        <v>289</v>
      </c>
      <c r="H36" s="73"/>
      <c r="I36" s="6" t="s">
        <v>109</v>
      </c>
      <c r="J36" s="5" t="s">
        <v>179</v>
      </c>
      <c r="K36" s="29">
        <v>2</v>
      </c>
      <c r="L36" s="13" t="s">
        <v>633</v>
      </c>
      <c r="M36" s="29"/>
      <c r="N36" s="5" t="s">
        <v>151</v>
      </c>
      <c r="O36" s="6"/>
      <c r="P36" s="6"/>
      <c r="Q36" s="29"/>
      <c r="R36" s="29"/>
      <c r="S36" s="137"/>
      <c r="T36" s="13"/>
    </row>
    <row r="37" spans="1:20" ht="55.2" x14ac:dyDescent="0.25">
      <c r="A37" s="102" t="s">
        <v>467</v>
      </c>
      <c r="B37" s="94" t="s">
        <v>360</v>
      </c>
      <c r="C37" s="46" t="s">
        <v>555</v>
      </c>
      <c r="D37" s="22" t="s">
        <v>123</v>
      </c>
      <c r="E37" s="45">
        <v>41582</v>
      </c>
      <c r="F37" s="45">
        <v>41582</v>
      </c>
      <c r="G37" s="87" t="s">
        <v>289</v>
      </c>
      <c r="H37" s="73"/>
      <c r="I37" s="6" t="s">
        <v>109</v>
      </c>
      <c r="J37" s="5" t="s">
        <v>179</v>
      </c>
      <c r="K37" s="6">
        <v>2</v>
      </c>
      <c r="L37" s="13" t="s">
        <v>634</v>
      </c>
      <c r="N37" s="5" t="s">
        <v>91</v>
      </c>
      <c r="S37" s="137"/>
      <c r="T37" s="5"/>
    </row>
    <row r="38" spans="1:20" ht="69" x14ac:dyDescent="0.25">
      <c r="A38" s="102" t="s">
        <v>468</v>
      </c>
      <c r="B38" s="94" t="s">
        <v>361</v>
      </c>
      <c r="C38" s="46" t="s">
        <v>559</v>
      </c>
      <c r="D38" s="22" t="s">
        <v>50</v>
      </c>
      <c r="E38" s="45">
        <v>41582</v>
      </c>
      <c r="F38" s="45">
        <v>41582</v>
      </c>
      <c r="G38" s="87" t="s">
        <v>289</v>
      </c>
      <c r="H38" s="73"/>
      <c r="I38" s="6" t="s">
        <v>109</v>
      </c>
      <c r="J38" s="5" t="s">
        <v>179</v>
      </c>
      <c r="K38" s="6">
        <v>2</v>
      </c>
      <c r="L38" s="29" t="s">
        <v>207</v>
      </c>
      <c r="N38" s="5" t="s">
        <v>91</v>
      </c>
      <c r="S38" s="137"/>
      <c r="T38" s="5"/>
    </row>
    <row r="39" spans="1:20" ht="41.4" x14ac:dyDescent="0.25">
      <c r="A39" s="102" t="s">
        <v>469</v>
      </c>
      <c r="B39" s="94" t="s">
        <v>212</v>
      </c>
      <c r="C39" s="46" t="s">
        <v>559</v>
      </c>
      <c r="D39" s="22" t="s">
        <v>51</v>
      </c>
      <c r="E39" s="45">
        <v>41582</v>
      </c>
      <c r="F39" s="45">
        <v>41582</v>
      </c>
      <c r="G39" s="87" t="s">
        <v>289</v>
      </c>
      <c r="H39" s="73"/>
      <c r="I39" s="6" t="s">
        <v>109</v>
      </c>
      <c r="J39" s="5" t="s">
        <v>179</v>
      </c>
      <c r="K39" s="6">
        <v>2</v>
      </c>
      <c r="L39" s="29" t="s">
        <v>208</v>
      </c>
      <c r="N39" s="5" t="s">
        <v>91</v>
      </c>
      <c r="S39" s="137"/>
      <c r="T39" s="5"/>
    </row>
    <row r="40" spans="1:20" ht="55.2" x14ac:dyDescent="0.25">
      <c r="A40" s="102" t="s">
        <v>470</v>
      </c>
      <c r="B40" s="94" t="s">
        <v>426</v>
      </c>
      <c r="C40" s="46" t="s">
        <v>558</v>
      </c>
      <c r="D40" s="22" t="s">
        <v>52</v>
      </c>
      <c r="E40" s="45">
        <v>41582</v>
      </c>
      <c r="F40" s="45">
        <v>41582</v>
      </c>
      <c r="G40" s="87" t="s">
        <v>289</v>
      </c>
      <c r="H40" s="73"/>
      <c r="I40" s="6" t="s">
        <v>109</v>
      </c>
      <c r="J40" s="5" t="s">
        <v>179</v>
      </c>
      <c r="K40" s="6">
        <v>2</v>
      </c>
      <c r="L40" s="29" t="s">
        <v>209</v>
      </c>
      <c r="N40" s="5" t="s">
        <v>91</v>
      </c>
      <c r="S40" s="137"/>
      <c r="T40" s="5"/>
    </row>
    <row r="41" spans="1:20" ht="210" customHeight="1" x14ac:dyDescent="0.25">
      <c r="A41" s="102" t="s">
        <v>471</v>
      </c>
      <c r="B41" s="94" t="s">
        <v>427</v>
      </c>
      <c r="C41" s="22" t="s">
        <v>557</v>
      </c>
      <c r="D41" s="22" t="s">
        <v>48</v>
      </c>
      <c r="E41" s="45">
        <v>41582</v>
      </c>
      <c r="F41" s="45">
        <v>41582</v>
      </c>
      <c r="G41" s="87" t="s">
        <v>289</v>
      </c>
      <c r="H41" s="73"/>
      <c r="I41" s="6" t="s">
        <v>109</v>
      </c>
      <c r="J41" s="5" t="s">
        <v>179</v>
      </c>
      <c r="K41" s="6">
        <v>2</v>
      </c>
      <c r="L41" s="29" t="s">
        <v>210</v>
      </c>
      <c r="N41" s="5" t="s">
        <v>91</v>
      </c>
      <c r="S41" s="137"/>
      <c r="T41" s="31"/>
    </row>
    <row r="42" spans="1:20" s="14" customFormat="1" ht="55.2" x14ac:dyDescent="0.25">
      <c r="A42" s="102" t="s">
        <v>472</v>
      </c>
      <c r="B42" s="94" t="s">
        <v>111</v>
      </c>
      <c r="C42" s="46" t="s">
        <v>556</v>
      </c>
      <c r="D42" s="46" t="s">
        <v>49</v>
      </c>
      <c r="E42" s="45">
        <v>41582</v>
      </c>
      <c r="F42" s="45">
        <v>41582</v>
      </c>
      <c r="G42" s="87" t="s">
        <v>289</v>
      </c>
      <c r="H42" s="73"/>
      <c r="I42" s="29" t="s">
        <v>109</v>
      </c>
      <c r="J42" s="13" t="s">
        <v>189</v>
      </c>
      <c r="K42" s="29">
        <v>2</v>
      </c>
      <c r="L42" s="29" t="s">
        <v>401</v>
      </c>
      <c r="M42" s="29"/>
      <c r="N42" s="13" t="s">
        <v>404</v>
      </c>
      <c r="O42" s="29"/>
      <c r="P42" s="29"/>
      <c r="Q42" s="29"/>
      <c r="R42" s="29"/>
      <c r="S42" s="138"/>
      <c r="T42" s="13"/>
    </row>
    <row r="43" spans="1:20" x14ac:dyDescent="0.25">
      <c r="A43" s="102" t="s">
        <v>473</v>
      </c>
      <c r="B43" s="97" t="s">
        <v>17</v>
      </c>
      <c r="C43" s="22"/>
      <c r="D43" s="22"/>
      <c r="E43" s="45">
        <v>41583</v>
      </c>
      <c r="F43" s="45">
        <v>41585</v>
      </c>
      <c r="G43" s="22" t="s">
        <v>77</v>
      </c>
      <c r="H43" s="73"/>
      <c r="N43" s="5" t="s">
        <v>348</v>
      </c>
      <c r="O43" s="6" t="s">
        <v>62</v>
      </c>
      <c r="P43" s="5"/>
      <c r="Q43" s="5"/>
      <c r="S43" s="142"/>
      <c r="T43" s="93"/>
    </row>
    <row r="44" spans="1:20" x14ac:dyDescent="0.25">
      <c r="A44" s="102" t="s">
        <v>474</v>
      </c>
      <c r="B44" s="97" t="s">
        <v>20</v>
      </c>
      <c r="C44" s="22"/>
      <c r="D44" s="22"/>
      <c r="E44" s="45">
        <v>41583</v>
      </c>
      <c r="F44" s="45">
        <v>41585</v>
      </c>
      <c r="G44" s="22" t="s">
        <v>77</v>
      </c>
      <c r="H44" s="73"/>
      <c r="N44" s="5" t="s">
        <v>348</v>
      </c>
      <c r="O44" s="6" t="s">
        <v>62</v>
      </c>
      <c r="P44" s="5"/>
      <c r="Q44" s="5"/>
      <c r="S44" s="142"/>
      <c r="T44" s="93"/>
    </row>
    <row r="45" spans="1:20" x14ac:dyDescent="0.25">
      <c r="A45" s="102" t="s">
        <v>475</v>
      </c>
      <c r="B45" s="97" t="s">
        <v>252</v>
      </c>
      <c r="C45" s="22"/>
      <c r="D45" s="22"/>
      <c r="E45" s="45">
        <v>41583</v>
      </c>
      <c r="F45" s="45">
        <v>41585</v>
      </c>
      <c r="G45" s="87" t="s">
        <v>77</v>
      </c>
      <c r="H45" s="73"/>
      <c r="N45" s="5" t="s">
        <v>348</v>
      </c>
      <c r="O45" s="6" t="s">
        <v>62</v>
      </c>
      <c r="P45" s="5"/>
      <c r="Q45" s="5"/>
      <c r="S45" s="142"/>
      <c r="T45" s="93"/>
    </row>
    <row r="46" spans="1:20" x14ac:dyDescent="0.25">
      <c r="A46" s="102" t="s">
        <v>476</v>
      </c>
      <c r="B46" s="97" t="s">
        <v>21</v>
      </c>
      <c r="C46" s="1"/>
      <c r="D46" s="1"/>
      <c r="E46" s="45">
        <v>41583</v>
      </c>
      <c r="F46" s="45">
        <v>41585</v>
      </c>
      <c r="G46" s="22" t="s">
        <v>77</v>
      </c>
      <c r="H46" s="73"/>
      <c r="N46" s="5" t="s">
        <v>347</v>
      </c>
      <c r="O46" s="6" t="s">
        <v>62</v>
      </c>
      <c r="P46" s="5"/>
      <c r="Q46" s="5"/>
      <c r="S46" s="142"/>
      <c r="T46" s="93"/>
    </row>
    <row r="47" spans="1:20" x14ac:dyDescent="0.25">
      <c r="A47" s="102" t="s">
        <v>477</v>
      </c>
      <c r="B47" s="97" t="s">
        <v>253</v>
      </c>
      <c r="C47" s="1"/>
      <c r="D47" s="1"/>
      <c r="E47" s="45">
        <v>41583</v>
      </c>
      <c r="F47" s="45">
        <v>41585</v>
      </c>
      <c r="G47" s="87" t="s">
        <v>77</v>
      </c>
      <c r="H47" s="73"/>
      <c r="N47" s="5" t="s">
        <v>138</v>
      </c>
      <c r="O47" s="6" t="s">
        <v>62</v>
      </c>
      <c r="P47" s="5"/>
      <c r="Q47" s="5"/>
      <c r="S47" s="142"/>
      <c r="T47" s="93"/>
    </row>
    <row r="48" spans="1:20" x14ac:dyDescent="0.25">
      <c r="A48" s="102">
        <v>33</v>
      </c>
      <c r="B48" s="97" t="s">
        <v>2</v>
      </c>
      <c r="C48" s="1"/>
      <c r="D48" s="1"/>
      <c r="E48" s="7">
        <v>41584</v>
      </c>
      <c r="F48" s="45">
        <v>41585</v>
      </c>
      <c r="G48" s="22" t="s">
        <v>77</v>
      </c>
      <c r="H48" s="73"/>
      <c r="O48" s="6" t="s">
        <v>62</v>
      </c>
      <c r="P48" s="5"/>
      <c r="Q48" s="5"/>
      <c r="S48" s="142"/>
      <c r="T48" s="93"/>
    </row>
    <row r="49" spans="1:20" x14ac:dyDescent="0.25">
      <c r="A49" s="102">
        <v>34</v>
      </c>
      <c r="B49" s="97" t="s">
        <v>22</v>
      </c>
      <c r="C49" s="1"/>
      <c r="D49" s="1"/>
      <c r="E49" s="7">
        <v>41584</v>
      </c>
      <c r="F49" s="45">
        <v>41585</v>
      </c>
      <c r="G49" s="22" t="s">
        <v>77</v>
      </c>
      <c r="H49" s="73"/>
      <c r="N49" s="5" t="s">
        <v>347</v>
      </c>
      <c r="O49" s="6" t="s">
        <v>62</v>
      </c>
      <c r="P49" s="5"/>
      <c r="Q49" s="5"/>
      <c r="S49" s="142"/>
      <c r="T49" s="93"/>
    </row>
    <row r="50" spans="1:20" x14ac:dyDescent="0.25">
      <c r="A50" s="102" t="s">
        <v>163</v>
      </c>
      <c r="B50" s="47"/>
      <c r="C50" s="47"/>
      <c r="D50" s="47"/>
      <c r="E50" s="48"/>
      <c r="F50" s="48"/>
      <c r="G50" s="49"/>
      <c r="H50" s="156" t="s">
        <v>84</v>
      </c>
      <c r="O50" s="6" t="s">
        <v>62</v>
      </c>
      <c r="P50" s="6" t="s">
        <v>62</v>
      </c>
      <c r="Q50" s="6" t="s">
        <v>62</v>
      </c>
      <c r="R50" s="6" t="s">
        <v>62</v>
      </c>
      <c r="S50" s="6" t="s">
        <v>62</v>
      </c>
      <c r="T50" s="5"/>
    </row>
    <row r="51" spans="1:20" ht="15.6" x14ac:dyDescent="0.25">
      <c r="A51" s="102" t="s">
        <v>163</v>
      </c>
      <c r="B51" s="177" t="s">
        <v>19</v>
      </c>
      <c r="C51" s="178"/>
      <c r="D51" s="178"/>
      <c r="E51" s="178"/>
      <c r="F51" s="39"/>
      <c r="G51" s="39"/>
      <c r="H51" s="157" t="s">
        <v>84</v>
      </c>
      <c r="O51" s="6" t="s">
        <v>62</v>
      </c>
      <c r="P51" s="6" t="s">
        <v>62</v>
      </c>
      <c r="Q51" s="6" t="s">
        <v>62</v>
      </c>
      <c r="R51" s="6" t="s">
        <v>62</v>
      </c>
      <c r="S51" s="6" t="s">
        <v>62</v>
      </c>
      <c r="T51" s="5"/>
    </row>
    <row r="52" spans="1:20" s="14" customFormat="1" ht="23.4" customHeight="1" x14ac:dyDescent="0.25">
      <c r="A52" s="128" t="s">
        <v>163</v>
      </c>
      <c r="B52" s="163" t="s">
        <v>661</v>
      </c>
      <c r="C52" s="164"/>
      <c r="D52" s="165"/>
      <c r="E52" s="166"/>
      <c r="F52" s="166"/>
      <c r="G52" s="167"/>
      <c r="H52" s="114"/>
      <c r="I52" s="168"/>
      <c r="J52" s="169"/>
      <c r="K52" s="168"/>
      <c r="L52" s="168"/>
      <c r="M52" s="168"/>
      <c r="N52" s="169"/>
      <c r="O52" s="170"/>
      <c r="P52" s="170"/>
      <c r="Q52" s="170"/>
      <c r="R52" s="170"/>
      <c r="S52" s="171"/>
      <c r="T52" s="169"/>
    </row>
    <row r="53" spans="1:20" s="14" customFormat="1" ht="27.6" x14ac:dyDescent="0.25">
      <c r="A53" s="128" t="s">
        <v>163</v>
      </c>
      <c r="B53" s="129" t="s">
        <v>224</v>
      </c>
      <c r="C53" s="131" t="s">
        <v>163</v>
      </c>
      <c r="D53" s="131" t="s">
        <v>163</v>
      </c>
      <c r="E53" s="130">
        <v>40852</v>
      </c>
      <c r="F53" s="130">
        <v>40852</v>
      </c>
      <c r="G53" s="69" t="s">
        <v>219</v>
      </c>
      <c r="H53" s="73"/>
      <c r="I53" s="29"/>
      <c r="J53" s="10" t="s">
        <v>200</v>
      </c>
      <c r="K53" s="29"/>
      <c r="L53" s="29"/>
      <c r="M53" s="29"/>
      <c r="N53" s="13"/>
      <c r="O53" s="29"/>
      <c r="P53" s="29"/>
      <c r="Q53" s="29"/>
      <c r="R53" s="29"/>
      <c r="S53" s="29"/>
      <c r="T53" s="13"/>
    </row>
    <row r="54" spans="1:20" s="14" customFormat="1" ht="110.4" x14ac:dyDescent="0.25">
      <c r="A54" s="104" t="s">
        <v>478</v>
      </c>
      <c r="B54" s="192" t="s">
        <v>710</v>
      </c>
      <c r="C54" s="46" t="s">
        <v>583</v>
      </c>
      <c r="D54" s="46" t="s">
        <v>53</v>
      </c>
      <c r="E54" s="45">
        <v>41582</v>
      </c>
      <c r="F54" s="45">
        <v>41582</v>
      </c>
      <c r="G54" s="46" t="s">
        <v>656</v>
      </c>
      <c r="H54" s="73"/>
      <c r="I54" s="29" t="s">
        <v>109</v>
      </c>
      <c r="J54" s="13" t="s">
        <v>665</v>
      </c>
      <c r="K54" s="29">
        <v>3</v>
      </c>
      <c r="L54" s="70" t="s">
        <v>260</v>
      </c>
      <c r="M54" s="29"/>
      <c r="N54" s="13" t="s">
        <v>662</v>
      </c>
      <c r="O54" s="29"/>
      <c r="P54" s="29"/>
      <c r="Q54" s="29"/>
      <c r="R54" s="29"/>
      <c r="S54" s="78"/>
      <c r="T54" s="13"/>
    </row>
    <row r="55" spans="1:20" s="14" customFormat="1" ht="55.2" x14ac:dyDescent="0.25">
      <c r="A55" s="104" t="s">
        <v>163</v>
      </c>
      <c r="B55" s="192"/>
      <c r="C55" s="46" t="s">
        <v>3</v>
      </c>
      <c r="D55" s="46"/>
      <c r="E55" s="45">
        <v>41582</v>
      </c>
      <c r="F55" s="45">
        <v>41582</v>
      </c>
      <c r="G55" s="46" t="s">
        <v>656</v>
      </c>
      <c r="H55" s="73" t="s">
        <v>62</v>
      </c>
      <c r="I55" s="29" t="s">
        <v>62</v>
      </c>
      <c r="J55" s="13"/>
      <c r="K55" s="29"/>
      <c r="L55" s="29"/>
      <c r="M55" s="29"/>
      <c r="N55" s="13"/>
      <c r="O55" s="6" t="s">
        <v>62</v>
      </c>
      <c r="P55" s="6" t="s">
        <v>62</v>
      </c>
      <c r="Q55" s="6" t="s">
        <v>62</v>
      </c>
      <c r="R55" s="6" t="s">
        <v>62</v>
      </c>
      <c r="S55" s="31" t="s">
        <v>62</v>
      </c>
      <c r="T55" s="13"/>
    </row>
    <row r="56" spans="1:20" ht="69" x14ac:dyDescent="0.25">
      <c r="A56" s="182" t="s">
        <v>479</v>
      </c>
      <c r="B56" s="193" t="s">
        <v>663</v>
      </c>
      <c r="C56" s="22" t="s">
        <v>561</v>
      </c>
      <c r="D56" s="22" t="s">
        <v>54</v>
      </c>
      <c r="E56" s="45">
        <v>41582</v>
      </c>
      <c r="F56" s="45">
        <v>41582</v>
      </c>
      <c r="G56" s="22" t="s">
        <v>664</v>
      </c>
      <c r="H56" s="73"/>
      <c r="I56" s="29" t="s">
        <v>109</v>
      </c>
      <c r="J56" s="10" t="s">
        <v>181</v>
      </c>
      <c r="K56" s="29" t="s">
        <v>173</v>
      </c>
      <c r="L56" s="159" t="s">
        <v>197</v>
      </c>
      <c r="M56" s="29"/>
      <c r="N56" s="22" t="s">
        <v>251</v>
      </c>
      <c r="S56" s="137"/>
      <c r="T56" s="5"/>
    </row>
    <row r="57" spans="1:20" ht="41.25" customHeight="1" x14ac:dyDescent="0.25">
      <c r="A57" s="183"/>
      <c r="B57" s="194"/>
      <c r="C57" s="47"/>
      <c r="D57" s="22"/>
      <c r="E57" s="7"/>
      <c r="F57" s="7"/>
      <c r="G57" s="22"/>
      <c r="H57" s="73" t="s">
        <v>62</v>
      </c>
      <c r="I57" s="6" t="s">
        <v>62</v>
      </c>
      <c r="J57" s="10" t="s">
        <v>163</v>
      </c>
      <c r="L57" s="159" t="s">
        <v>198</v>
      </c>
      <c r="O57" s="6" t="s">
        <v>62</v>
      </c>
      <c r="P57" s="6" t="s">
        <v>62</v>
      </c>
      <c r="Q57" s="6" t="s">
        <v>62</v>
      </c>
      <c r="R57" s="6" t="s">
        <v>62</v>
      </c>
      <c r="S57" s="31" t="s">
        <v>62</v>
      </c>
      <c r="T57" s="5"/>
    </row>
    <row r="58" spans="1:20" s="14" customFormat="1" ht="174.75" customHeight="1" x14ac:dyDescent="0.25">
      <c r="A58" s="104" t="s">
        <v>480</v>
      </c>
      <c r="B58" s="94" t="s">
        <v>711</v>
      </c>
      <c r="C58" s="46" t="s">
        <v>582</v>
      </c>
      <c r="D58" s="46" t="s">
        <v>56</v>
      </c>
      <c r="E58" s="45">
        <v>41582</v>
      </c>
      <c r="F58" s="45">
        <v>41582</v>
      </c>
      <c r="G58" s="61" t="s">
        <v>666</v>
      </c>
      <c r="H58" s="73"/>
      <c r="I58" s="29" t="s">
        <v>109</v>
      </c>
      <c r="J58" s="13" t="s">
        <v>181</v>
      </c>
      <c r="K58" s="29">
        <v>3</v>
      </c>
      <c r="L58" s="29" t="s">
        <v>170</v>
      </c>
      <c r="M58" s="29"/>
      <c r="N58" s="13" t="s">
        <v>152</v>
      </c>
      <c r="O58" s="29"/>
      <c r="P58" s="29"/>
      <c r="Q58" s="29"/>
      <c r="R58" s="29"/>
      <c r="S58" s="33"/>
      <c r="T58" s="13"/>
    </row>
    <row r="59" spans="1:20" ht="139.5" customHeight="1" x14ac:dyDescent="0.25">
      <c r="A59" s="102" t="s">
        <v>481</v>
      </c>
      <c r="B59" s="91" t="s">
        <v>712</v>
      </c>
      <c r="C59" s="22" t="s">
        <v>581</v>
      </c>
      <c r="D59" s="22" t="s">
        <v>57</v>
      </c>
      <c r="E59" s="45">
        <v>41582</v>
      </c>
      <c r="F59" s="45">
        <v>41582</v>
      </c>
      <c r="G59" s="22" t="s">
        <v>667</v>
      </c>
      <c r="H59" s="73"/>
      <c r="I59" s="29" t="s">
        <v>109</v>
      </c>
      <c r="J59" s="5" t="s">
        <v>181</v>
      </c>
      <c r="K59" s="6">
        <v>3</v>
      </c>
      <c r="L59" s="159" t="s">
        <v>195</v>
      </c>
      <c r="T59" s="5"/>
    </row>
    <row r="60" spans="1:20" ht="138" customHeight="1" x14ac:dyDescent="0.25">
      <c r="A60" s="102" t="s">
        <v>482</v>
      </c>
      <c r="B60" s="91" t="s">
        <v>713</v>
      </c>
      <c r="C60" s="22" t="s">
        <v>580</v>
      </c>
      <c r="D60" s="22" t="s">
        <v>58</v>
      </c>
      <c r="E60" s="45">
        <v>41582</v>
      </c>
      <c r="F60" s="45">
        <v>41582</v>
      </c>
      <c r="G60" s="87" t="s">
        <v>398</v>
      </c>
      <c r="H60" s="73"/>
      <c r="I60" s="29" t="s">
        <v>109</v>
      </c>
      <c r="J60" s="5" t="s">
        <v>181</v>
      </c>
      <c r="K60" s="6">
        <v>3</v>
      </c>
      <c r="L60" s="159" t="s">
        <v>206</v>
      </c>
      <c r="O60" s="5"/>
      <c r="P60" s="5"/>
      <c r="T60" s="5"/>
    </row>
    <row r="61" spans="1:20" ht="84" customHeight="1" x14ac:dyDescent="0.25">
      <c r="A61" s="102" t="s">
        <v>483</v>
      </c>
      <c r="B61" s="94" t="s">
        <v>714</v>
      </c>
      <c r="C61" s="22" t="s">
        <v>562</v>
      </c>
      <c r="D61" s="22" t="s">
        <v>59</v>
      </c>
      <c r="E61" s="45">
        <v>41582</v>
      </c>
      <c r="F61" s="45">
        <v>41582</v>
      </c>
      <c r="G61" s="22" t="s">
        <v>382</v>
      </c>
      <c r="H61" s="73"/>
      <c r="I61" s="29" t="s">
        <v>109</v>
      </c>
      <c r="J61" s="5" t="s">
        <v>181</v>
      </c>
      <c r="K61" s="6" t="s">
        <v>173</v>
      </c>
      <c r="L61" s="6" t="s">
        <v>214</v>
      </c>
      <c r="N61" s="5" t="s">
        <v>397</v>
      </c>
      <c r="O61" s="28"/>
      <c r="P61" s="28"/>
      <c r="Q61" s="28"/>
      <c r="T61" s="5"/>
    </row>
    <row r="62" spans="1:20" ht="63" customHeight="1" x14ac:dyDescent="0.25">
      <c r="A62" s="102"/>
      <c r="B62" s="98" t="s">
        <v>369</v>
      </c>
      <c r="C62" s="180" t="s">
        <v>370</v>
      </c>
      <c r="D62" s="180"/>
      <c r="E62" s="180"/>
      <c r="F62" s="180"/>
      <c r="G62" s="180"/>
      <c r="H62" s="180"/>
      <c r="I62" s="180"/>
      <c r="J62" s="180"/>
      <c r="K62" s="181"/>
      <c r="O62" s="28"/>
      <c r="P62" s="28"/>
      <c r="Q62" s="28"/>
      <c r="R62" s="28"/>
      <c r="S62" s="32"/>
      <c r="T62" s="5"/>
    </row>
    <row r="63" spans="1:20" ht="119.25" customHeight="1" x14ac:dyDescent="0.25">
      <c r="A63" s="102" t="s">
        <v>484</v>
      </c>
      <c r="B63" s="121" t="s">
        <v>670</v>
      </c>
      <c r="C63" s="87" t="s">
        <v>577</v>
      </c>
      <c r="D63" s="87" t="s">
        <v>60</v>
      </c>
      <c r="E63" s="74">
        <v>41583</v>
      </c>
      <c r="F63" s="74">
        <v>41583</v>
      </c>
      <c r="G63" s="87" t="s">
        <v>668</v>
      </c>
      <c r="H63" s="73"/>
      <c r="I63" s="6" t="s">
        <v>109</v>
      </c>
      <c r="J63" s="5" t="s">
        <v>183</v>
      </c>
      <c r="K63" s="186" t="s">
        <v>371</v>
      </c>
      <c r="L63" s="6" t="s">
        <v>95</v>
      </c>
      <c r="N63" s="5" t="s">
        <v>140</v>
      </c>
      <c r="O63" s="28"/>
      <c r="P63" s="28"/>
      <c r="Q63" s="28"/>
      <c r="R63" s="28"/>
      <c r="S63" s="138"/>
      <c r="T63" s="5"/>
    </row>
    <row r="64" spans="1:20" ht="69" x14ac:dyDescent="0.25">
      <c r="A64" s="102" t="s">
        <v>485</v>
      </c>
      <c r="B64" s="162" t="s">
        <v>716</v>
      </c>
      <c r="C64" s="46" t="s">
        <v>579</v>
      </c>
      <c r="D64" s="46" t="s">
        <v>413</v>
      </c>
      <c r="E64" s="74">
        <v>41583</v>
      </c>
      <c r="F64" s="74">
        <v>41583</v>
      </c>
      <c r="G64" s="46" t="s">
        <v>410</v>
      </c>
      <c r="H64" s="73"/>
      <c r="I64" s="29"/>
      <c r="J64" s="13" t="s">
        <v>407</v>
      </c>
      <c r="K64" s="187"/>
      <c r="O64" s="28"/>
      <c r="P64" s="28"/>
      <c r="Q64" s="28"/>
      <c r="R64" s="28"/>
      <c r="S64" s="138"/>
      <c r="T64" s="5"/>
    </row>
    <row r="65" spans="1:20" ht="69" x14ac:dyDescent="0.25">
      <c r="A65" s="102" t="s">
        <v>486</v>
      </c>
      <c r="B65" s="162" t="s">
        <v>715</v>
      </c>
      <c r="C65" s="46" t="s">
        <v>578</v>
      </c>
      <c r="D65" s="46" t="s">
        <v>414</v>
      </c>
      <c r="E65" s="74">
        <v>41583</v>
      </c>
      <c r="F65" s="74">
        <v>41583</v>
      </c>
      <c r="G65" s="46" t="s">
        <v>410</v>
      </c>
      <c r="H65" s="73"/>
      <c r="I65" s="29"/>
      <c r="J65" s="13" t="s">
        <v>407</v>
      </c>
      <c r="K65" s="187"/>
      <c r="O65" s="28"/>
      <c r="P65" s="28"/>
      <c r="Q65" s="28"/>
      <c r="R65" s="28"/>
      <c r="S65" s="138"/>
      <c r="T65" s="5"/>
    </row>
    <row r="66" spans="1:20" ht="110.4" x14ac:dyDescent="0.25">
      <c r="A66" s="102" t="s">
        <v>487</v>
      </c>
      <c r="B66" s="124" t="s">
        <v>669</v>
      </c>
      <c r="C66" s="87" t="s">
        <v>576</v>
      </c>
      <c r="D66" s="87" t="s">
        <v>61</v>
      </c>
      <c r="E66" s="74">
        <v>41583</v>
      </c>
      <c r="F66" s="74">
        <v>41583</v>
      </c>
      <c r="G66" s="87" t="s">
        <v>668</v>
      </c>
      <c r="H66" s="73"/>
      <c r="I66" s="6" t="s">
        <v>109</v>
      </c>
      <c r="J66" s="5" t="s">
        <v>213</v>
      </c>
      <c r="K66" s="187"/>
      <c r="L66" s="6" t="s">
        <v>95</v>
      </c>
      <c r="N66" s="5" t="s">
        <v>140</v>
      </c>
      <c r="O66" s="28"/>
      <c r="P66" s="28"/>
      <c r="Q66" s="28"/>
      <c r="R66" s="28"/>
      <c r="S66" s="138"/>
      <c r="T66" s="5"/>
    </row>
    <row r="67" spans="1:20" ht="71.25" customHeight="1" x14ac:dyDescent="0.25">
      <c r="A67" s="122" t="s">
        <v>372</v>
      </c>
      <c r="B67" s="123" t="s">
        <v>700</v>
      </c>
      <c r="C67" s="87" t="s">
        <v>598</v>
      </c>
      <c r="D67" s="87" t="s">
        <v>431</v>
      </c>
      <c r="E67" s="74">
        <v>41583</v>
      </c>
      <c r="F67" s="74">
        <v>41583</v>
      </c>
      <c r="G67" s="87" t="s">
        <v>656</v>
      </c>
      <c r="H67" s="73"/>
      <c r="I67" s="6" t="s">
        <v>163</v>
      </c>
      <c r="J67" s="5" t="s">
        <v>200</v>
      </c>
      <c r="K67" s="188"/>
      <c r="L67" s="6" t="s">
        <v>95</v>
      </c>
      <c r="N67" s="87" t="s">
        <v>433</v>
      </c>
      <c r="O67" s="28"/>
      <c r="P67" s="28"/>
      <c r="Q67" s="28"/>
      <c r="R67" s="28"/>
      <c r="S67" s="138"/>
      <c r="T67" s="5"/>
    </row>
    <row r="68" spans="1:20" ht="69" x14ac:dyDescent="0.25">
      <c r="A68" s="102" t="s">
        <v>488</v>
      </c>
      <c r="B68" s="162" t="s">
        <v>671</v>
      </c>
      <c r="C68" s="87" t="s">
        <v>563</v>
      </c>
      <c r="D68" s="87" t="s">
        <v>443</v>
      </c>
      <c r="E68" s="74">
        <v>41583</v>
      </c>
      <c r="F68" s="74">
        <v>41583</v>
      </c>
      <c r="G68" s="87" t="s">
        <v>223</v>
      </c>
      <c r="H68" s="73"/>
      <c r="I68" s="5" t="s">
        <v>412</v>
      </c>
      <c r="J68" s="5" t="s">
        <v>377</v>
      </c>
      <c r="K68" s="186" t="s">
        <v>378</v>
      </c>
      <c r="L68" s="159" t="s">
        <v>388</v>
      </c>
      <c r="N68" s="5" t="s">
        <v>140</v>
      </c>
      <c r="O68" s="28"/>
      <c r="P68" s="28"/>
      <c r="Q68" s="28"/>
      <c r="R68" s="28"/>
      <c r="S68" s="138"/>
      <c r="T68" s="5"/>
    </row>
    <row r="69" spans="1:20" ht="69" x14ac:dyDescent="0.25">
      <c r="A69" s="122" t="s">
        <v>489</v>
      </c>
      <c r="B69" s="162" t="s">
        <v>672</v>
      </c>
      <c r="C69" s="87" t="s">
        <v>564</v>
      </c>
      <c r="D69" s="87" t="s">
        <v>444</v>
      </c>
      <c r="E69" s="74">
        <v>41583</v>
      </c>
      <c r="F69" s="74">
        <v>41583</v>
      </c>
      <c r="G69" s="87" t="s">
        <v>223</v>
      </c>
      <c r="H69" s="73"/>
      <c r="I69" s="5" t="s">
        <v>412</v>
      </c>
      <c r="J69" s="5" t="s">
        <v>377</v>
      </c>
      <c r="K69" s="187"/>
      <c r="L69" s="159" t="s">
        <v>389</v>
      </c>
      <c r="N69" s="5" t="s">
        <v>542</v>
      </c>
      <c r="O69" s="28"/>
      <c r="P69" s="28"/>
      <c r="Q69" s="28"/>
      <c r="R69" s="28"/>
      <c r="S69" s="138"/>
      <c r="T69" s="5"/>
    </row>
    <row r="70" spans="1:20" ht="69" x14ac:dyDescent="0.25">
      <c r="A70" s="122" t="s">
        <v>490</v>
      </c>
      <c r="B70" s="162" t="s">
        <v>673</v>
      </c>
      <c r="C70" s="87" t="s">
        <v>565</v>
      </c>
      <c r="D70" s="87" t="s">
        <v>445</v>
      </c>
      <c r="E70" s="74">
        <v>41583</v>
      </c>
      <c r="F70" s="74">
        <v>41583</v>
      </c>
      <c r="G70" s="87" t="s">
        <v>223</v>
      </c>
      <c r="H70" s="73"/>
      <c r="I70" s="5" t="s">
        <v>412</v>
      </c>
      <c r="J70" s="5" t="s">
        <v>377</v>
      </c>
      <c r="K70" s="187"/>
      <c r="L70" s="159" t="s">
        <v>390</v>
      </c>
      <c r="O70" s="28"/>
      <c r="P70" s="28"/>
      <c r="Q70" s="28"/>
      <c r="R70" s="28"/>
      <c r="S70" s="138"/>
      <c r="T70" s="5"/>
    </row>
    <row r="71" spans="1:20" ht="69" x14ac:dyDescent="0.25">
      <c r="A71" s="122" t="s">
        <v>491</v>
      </c>
      <c r="B71" s="162" t="s">
        <v>674</v>
      </c>
      <c r="C71" s="87" t="s">
        <v>566</v>
      </c>
      <c r="D71" s="87" t="s">
        <v>446</v>
      </c>
      <c r="E71" s="74">
        <v>41583</v>
      </c>
      <c r="F71" s="74">
        <v>41583</v>
      </c>
      <c r="G71" s="87" t="s">
        <v>223</v>
      </c>
      <c r="H71" s="73"/>
      <c r="I71" s="5" t="s">
        <v>412</v>
      </c>
      <c r="J71" s="5" t="s">
        <v>377</v>
      </c>
      <c r="K71" s="187"/>
      <c r="L71" s="159" t="s">
        <v>391</v>
      </c>
      <c r="O71" s="28"/>
      <c r="P71" s="28"/>
      <c r="Q71" s="28"/>
      <c r="R71" s="28"/>
      <c r="S71" s="138"/>
      <c r="T71" s="5"/>
    </row>
    <row r="72" spans="1:20" ht="69" x14ac:dyDescent="0.25">
      <c r="A72" s="122" t="s">
        <v>492</v>
      </c>
      <c r="B72" s="162" t="s">
        <v>675</v>
      </c>
      <c r="C72" s="87" t="s">
        <v>567</v>
      </c>
      <c r="D72" s="87" t="s">
        <v>447</v>
      </c>
      <c r="E72" s="74">
        <v>41583</v>
      </c>
      <c r="F72" s="74">
        <v>41583</v>
      </c>
      <c r="G72" s="87" t="s">
        <v>223</v>
      </c>
      <c r="H72" s="73"/>
      <c r="I72" s="5" t="s">
        <v>412</v>
      </c>
      <c r="J72" s="5" t="s">
        <v>377</v>
      </c>
      <c r="K72" s="187"/>
      <c r="L72" s="159" t="s">
        <v>392</v>
      </c>
      <c r="O72" s="28"/>
      <c r="P72" s="28"/>
      <c r="Q72" s="28"/>
      <c r="R72" s="28"/>
      <c r="S72" s="138"/>
      <c r="T72" s="5"/>
    </row>
    <row r="73" spans="1:20" ht="69" x14ac:dyDescent="0.25">
      <c r="A73" s="122" t="s">
        <v>493</v>
      </c>
      <c r="B73" s="162" t="s">
        <v>676</v>
      </c>
      <c r="C73" s="87" t="s">
        <v>568</v>
      </c>
      <c r="D73" s="87" t="s">
        <v>448</v>
      </c>
      <c r="E73" s="74">
        <v>41583</v>
      </c>
      <c r="F73" s="74">
        <v>41583</v>
      </c>
      <c r="G73" s="87" t="s">
        <v>223</v>
      </c>
      <c r="H73" s="73"/>
      <c r="I73" s="5" t="s">
        <v>412</v>
      </c>
      <c r="J73" s="5" t="s">
        <v>377</v>
      </c>
      <c r="K73" s="187"/>
      <c r="L73" s="159" t="s">
        <v>393</v>
      </c>
      <c r="O73" s="28"/>
      <c r="P73" s="28"/>
      <c r="Q73" s="28"/>
      <c r="R73" s="28"/>
      <c r="S73" s="138"/>
      <c r="T73" s="5"/>
    </row>
    <row r="74" spans="1:20" ht="69" x14ac:dyDescent="0.25">
      <c r="A74" s="122" t="s">
        <v>494</v>
      </c>
      <c r="B74" s="162" t="s">
        <v>677</v>
      </c>
      <c r="C74" s="87" t="s">
        <v>568</v>
      </c>
      <c r="D74" s="87" t="s">
        <v>449</v>
      </c>
      <c r="E74" s="74">
        <v>41583</v>
      </c>
      <c r="F74" s="74">
        <v>41583</v>
      </c>
      <c r="G74" s="87" t="s">
        <v>223</v>
      </c>
      <c r="H74" s="73"/>
      <c r="I74" s="5" t="s">
        <v>163</v>
      </c>
      <c r="J74" s="5" t="s">
        <v>377</v>
      </c>
      <c r="K74" s="187"/>
      <c r="L74" s="159" t="s">
        <v>394</v>
      </c>
      <c r="O74" s="28"/>
      <c r="P74" s="28"/>
      <c r="Q74" s="28"/>
      <c r="R74" s="28"/>
      <c r="S74" s="138"/>
      <c r="T74" s="5"/>
    </row>
    <row r="75" spans="1:20" ht="69" x14ac:dyDescent="0.25">
      <c r="A75" s="122" t="s">
        <v>495</v>
      </c>
      <c r="B75" s="162" t="s">
        <v>678</v>
      </c>
      <c r="C75" s="87" t="s">
        <v>569</v>
      </c>
      <c r="D75" s="87" t="s">
        <v>450</v>
      </c>
      <c r="E75" s="74">
        <v>41583</v>
      </c>
      <c r="F75" s="74">
        <v>41583</v>
      </c>
      <c r="G75" s="87" t="s">
        <v>223</v>
      </c>
      <c r="H75" s="73"/>
      <c r="I75" s="5" t="s">
        <v>412</v>
      </c>
      <c r="J75" s="5" t="s">
        <v>377</v>
      </c>
      <c r="K75" s="187"/>
      <c r="L75" s="159" t="s">
        <v>395</v>
      </c>
      <c r="O75" s="28"/>
      <c r="P75" s="28"/>
      <c r="Q75" s="28"/>
      <c r="R75" s="28"/>
      <c r="S75" s="138"/>
      <c r="T75" s="5"/>
    </row>
    <row r="76" spans="1:20" ht="55.2" x14ac:dyDescent="0.25">
      <c r="A76" s="122" t="s">
        <v>496</v>
      </c>
      <c r="B76" s="162" t="s">
        <v>679</v>
      </c>
      <c r="C76" s="87" t="s">
        <v>570</v>
      </c>
      <c r="D76" s="87" t="s">
        <v>451</v>
      </c>
      <c r="E76" s="74">
        <v>41583</v>
      </c>
      <c r="F76" s="74">
        <v>41583</v>
      </c>
      <c r="G76" s="87" t="s">
        <v>223</v>
      </c>
      <c r="H76" s="73"/>
      <c r="I76" s="5" t="s">
        <v>163</v>
      </c>
      <c r="J76" s="5" t="s">
        <v>377</v>
      </c>
      <c r="K76" s="188"/>
      <c r="L76" s="5" t="s">
        <v>396</v>
      </c>
      <c r="N76" s="87" t="s">
        <v>4</v>
      </c>
      <c r="O76" s="28"/>
      <c r="P76" s="28"/>
      <c r="Q76" s="28"/>
      <c r="R76" s="28"/>
      <c r="S76" s="138"/>
      <c r="T76" s="5"/>
    </row>
    <row r="77" spans="1:20" ht="124.5" customHeight="1" x14ac:dyDescent="0.25">
      <c r="A77" s="102" t="s">
        <v>497</v>
      </c>
      <c r="B77" s="91" t="s">
        <v>680</v>
      </c>
      <c r="C77" s="87" t="s">
        <v>577</v>
      </c>
      <c r="D77" s="22" t="s">
        <v>717</v>
      </c>
      <c r="E77" s="74">
        <v>41583</v>
      </c>
      <c r="F77" s="74">
        <v>41583</v>
      </c>
      <c r="G77" s="22" t="s">
        <v>668</v>
      </c>
      <c r="H77" s="73"/>
      <c r="I77" s="6" t="s">
        <v>109</v>
      </c>
      <c r="J77" s="5" t="s">
        <v>183</v>
      </c>
      <c r="K77" s="186" t="s">
        <v>227</v>
      </c>
      <c r="L77" s="6" t="s">
        <v>95</v>
      </c>
      <c r="N77" s="5" t="s">
        <v>140</v>
      </c>
      <c r="O77" s="28"/>
      <c r="P77" s="28"/>
      <c r="Q77" s="28"/>
      <c r="R77" s="28"/>
      <c r="S77" s="138"/>
      <c r="T77" s="5"/>
    </row>
    <row r="78" spans="1:20" ht="110.4" x14ac:dyDescent="0.25">
      <c r="A78" s="102" t="s">
        <v>498</v>
      </c>
      <c r="B78" s="91" t="s">
        <v>681</v>
      </c>
      <c r="C78" s="87" t="s">
        <v>576</v>
      </c>
      <c r="D78" s="22" t="s">
        <v>61</v>
      </c>
      <c r="E78" s="74">
        <v>41583</v>
      </c>
      <c r="F78" s="74">
        <v>41583</v>
      </c>
      <c r="G78" s="22" t="s">
        <v>668</v>
      </c>
      <c r="H78" s="73"/>
      <c r="I78" s="6" t="s">
        <v>109</v>
      </c>
      <c r="J78" s="5" t="s">
        <v>213</v>
      </c>
      <c r="K78" s="187"/>
      <c r="L78" s="6" t="s">
        <v>95</v>
      </c>
      <c r="N78" s="5" t="s">
        <v>140</v>
      </c>
      <c r="O78" s="28"/>
      <c r="P78" s="28"/>
      <c r="Q78" s="28"/>
      <c r="R78" s="28"/>
      <c r="S78" s="138"/>
      <c r="T78" s="5"/>
    </row>
    <row r="79" spans="1:20" ht="69" x14ac:dyDescent="0.25">
      <c r="A79" s="122" t="s">
        <v>499</v>
      </c>
      <c r="B79" s="123" t="s">
        <v>701</v>
      </c>
      <c r="C79" s="87" t="s">
        <v>598</v>
      </c>
      <c r="D79" s="22" t="s">
        <v>431</v>
      </c>
      <c r="E79" s="74">
        <v>41583</v>
      </c>
      <c r="F79" s="74">
        <v>41583</v>
      </c>
      <c r="G79" s="22" t="s">
        <v>656</v>
      </c>
      <c r="H79" s="73"/>
      <c r="I79" s="6" t="s">
        <v>163</v>
      </c>
      <c r="J79" s="5" t="s">
        <v>200</v>
      </c>
      <c r="K79" s="187"/>
      <c r="L79" s="6" t="s">
        <v>95</v>
      </c>
      <c r="N79" s="22" t="s">
        <v>433</v>
      </c>
      <c r="O79" s="28"/>
      <c r="P79" s="28"/>
      <c r="Q79" s="28"/>
      <c r="R79" s="28"/>
      <c r="S79" s="138"/>
      <c r="T79" s="5"/>
    </row>
    <row r="80" spans="1:20" ht="55.2" x14ac:dyDescent="0.25">
      <c r="A80" s="125" t="s">
        <v>500</v>
      </c>
      <c r="B80" s="172" t="s">
        <v>383</v>
      </c>
      <c r="C80" s="87" t="s">
        <v>571</v>
      </c>
      <c r="D80" s="87" t="s">
        <v>385</v>
      </c>
      <c r="E80" s="74">
        <v>41583</v>
      </c>
      <c r="F80" s="74">
        <v>41583</v>
      </c>
      <c r="G80" s="87" t="s">
        <v>223</v>
      </c>
      <c r="H80" s="73"/>
      <c r="I80" s="5" t="s">
        <v>412</v>
      </c>
      <c r="J80" s="5" t="s">
        <v>377</v>
      </c>
      <c r="K80" s="126"/>
      <c r="L80" s="6" t="s">
        <v>95</v>
      </c>
      <c r="N80" s="87"/>
      <c r="O80" s="28"/>
      <c r="P80" s="28"/>
      <c r="Q80" s="28"/>
      <c r="R80" s="28"/>
      <c r="S80" s="138"/>
      <c r="T80" s="5"/>
    </row>
    <row r="81" spans="1:20" ht="95.25" customHeight="1" x14ac:dyDescent="0.25">
      <c r="A81" s="125" t="s">
        <v>501</v>
      </c>
      <c r="B81" s="172" t="s">
        <v>384</v>
      </c>
      <c r="C81" s="87" t="s">
        <v>572</v>
      </c>
      <c r="D81" s="87" t="s">
        <v>385</v>
      </c>
      <c r="E81" s="74">
        <v>41583</v>
      </c>
      <c r="F81" s="74">
        <v>41583</v>
      </c>
      <c r="G81" s="87" t="s">
        <v>223</v>
      </c>
      <c r="H81" s="73"/>
      <c r="I81" s="6" t="s">
        <v>62</v>
      </c>
      <c r="J81" s="5" t="s">
        <v>377</v>
      </c>
      <c r="K81" s="126"/>
      <c r="L81" s="6" t="s">
        <v>95</v>
      </c>
      <c r="N81" s="87"/>
      <c r="O81" s="28"/>
      <c r="P81" s="28"/>
      <c r="Q81" s="28"/>
      <c r="R81" s="28"/>
      <c r="S81" s="138"/>
      <c r="T81" s="5"/>
    </row>
    <row r="82" spans="1:20" ht="35.25" customHeight="1" x14ac:dyDescent="0.25">
      <c r="A82" s="102" t="s">
        <v>163</v>
      </c>
      <c r="B82" s="98" t="s">
        <v>40</v>
      </c>
      <c r="C82" s="180" t="s">
        <v>373</v>
      </c>
      <c r="D82" s="180"/>
      <c r="E82" s="181"/>
      <c r="F82" s="39"/>
      <c r="G82" s="39"/>
      <c r="H82" s="157" t="s">
        <v>84</v>
      </c>
      <c r="O82" s="6" t="s">
        <v>62</v>
      </c>
      <c r="P82" s="6" t="s">
        <v>62</v>
      </c>
      <c r="Q82" s="6" t="s">
        <v>62</v>
      </c>
      <c r="R82" s="6" t="s">
        <v>62</v>
      </c>
      <c r="S82" s="31" t="s">
        <v>62</v>
      </c>
      <c r="T82" s="5"/>
    </row>
    <row r="85" spans="1:20" ht="96.6" x14ac:dyDescent="0.25">
      <c r="A85" s="102" t="s">
        <v>504</v>
      </c>
      <c r="B85" s="91" t="s">
        <v>705</v>
      </c>
      <c r="C85" s="22" t="s">
        <v>573</v>
      </c>
      <c r="D85" s="22" t="s">
        <v>65</v>
      </c>
      <c r="E85" s="74">
        <v>41583</v>
      </c>
      <c r="F85" s="74">
        <v>41583</v>
      </c>
      <c r="G85" s="46" t="s">
        <v>399</v>
      </c>
      <c r="H85" s="73"/>
      <c r="I85" s="6" t="s">
        <v>109</v>
      </c>
      <c r="J85" s="5" t="s">
        <v>181</v>
      </c>
      <c r="K85" s="6" t="s">
        <v>228</v>
      </c>
      <c r="T85" s="5"/>
    </row>
    <row r="86" spans="1:20" ht="76.5" customHeight="1" x14ac:dyDescent="0.25">
      <c r="A86" s="102" t="s">
        <v>505</v>
      </c>
      <c r="B86" s="96" t="s">
        <v>294</v>
      </c>
      <c r="C86" s="20" t="s">
        <v>587</v>
      </c>
      <c r="D86" s="20"/>
      <c r="E86" s="74">
        <v>41583</v>
      </c>
      <c r="F86" s="74">
        <v>41583</v>
      </c>
      <c r="G86" s="89" t="s">
        <v>35</v>
      </c>
      <c r="H86" s="73"/>
      <c r="I86" s="6" t="s">
        <v>62</v>
      </c>
      <c r="N86" s="5" t="s">
        <v>141</v>
      </c>
      <c r="O86" s="6" t="s">
        <v>62</v>
      </c>
      <c r="P86" s="6" t="s">
        <v>62</v>
      </c>
      <c r="Q86" s="6" t="s">
        <v>62</v>
      </c>
      <c r="R86" s="6" t="s">
        <v>62</v>
      </c>
      <c r="S86" s="6" t="s">
        <v>62</v>
      </c>
      <c r="T86" s="5"/>
    </row>
    <row r="87" spans="1:20" ht="96.6" x14ac:dyDescent="0.25">
      <c r="A87" s="102" t="s">
        <v>502</v>
      </c>
      <c r="B87" s="91" t="s">
        <v>703</v>
      </c>
      <c r="C87" s="22" t="s">
        <v>575</v>
      </c>
      <c r="D87" s="22" t="s">
        <v>63</v>
      </c>
      <c r="E87" s="74">
        <v>41583</v>
      </c>
      <c r="F87" s="74">
        <v>41583</v>
      </c>
      <c r="G87" s="46" t="s">
        <v>399</v>
      </c>
      <c r="H87" s="73"/>
      <c r="I87" s="6" t="s">
        <v>109</v>
      </c>
      <c r="J87" s="5" t="s">
        <v>181</v>
      </c>
      <c r="K87" s="6" t="s">
        <v>228</v>
      </c>
      <c r="N87" s="5" t="s">
        <v>112</v>
      </c>
      <c r="T87" s="5"/>
    </row>
    <row r="88" spans="1:20" ht="96.6" x14ac:dyDescent="0.25">
      <c r="A88" s="102" t="s">
        <v>503</v>
      </c>
      <c r="B88" s="91" t="s">
        <v>704</v>
      </c>
      <c r="C88" s="22" t="s">
        <v>574</v>
      </c>
      <c r="D88" s="22" t="s">
        <v>64</v>
      </c>
      <c r="E88" s="74">
        <v>41583</v>
      </c>
      <c r="F88" s="74">
        <v>41583</v>
      </c>
      <c r="G88" s="46" t="s">
        <v>399</v>
      </c>
      <c r="H88" s="73"/>
      <c r="I88" s="6" t="s">
        <v>109</v>
      </c>
      <c r="J88" s="5" t="s">
        <v>181</v>
      </c>
      <c r="K88" s="6" t="s">
        <v>228</v>
      </c>
      <c r="N88" s="5" t="s">
        <v>682</v>
      </c>
      <c r="T88" s="5"/>
    </row>
    <row r="89" spans="1:20" ht="14.4" x14ac:dyDescent="0.3">
      <c r="A89" s="102" t="s">
        <v>506</v>
      </c>
      <c r="B89" s="97" t="s">
        <v>18</v>
      </c>
      <c r="C89" s="22"/>
      <c r="D89" s="22"/>
      <c r="E89" s="7">
        <v>41584</v>
      </c>
      <c r="F89" s="7">
        <v>41584</v>
      </c>
      <c r="G89" s="22" t="s">
        <v>77</v>
      </c>
      <c r="H89" s="73"/>
      <c r="I89" s="6" t="s">
        <v>84</v>
      </c>
      <c r="N89" s="5" t="s">
        <v>348</v>
      </c>
      <c r="O89" s="6" t="s">
        <v>62</v>
      </c>
      <c r="P89" s="5"/>
      <c r="Q89" s="5"/>
      <c r="S89" s="142"/>
      <c r="T89" s="143"/>
    </row>
    <row r="90" spans="1:20" ht="14.4" x14ac:dyDescent="0.3">
      <c r="A90" s="102" t="s">
        <v>507</v>
      </c>
      <c r="B90" s="97" t="s">
        <v>2</v>
      </c>
      <c r="C90" s="1"/>
      <c r="D90" s="1"/>
      <c r="E90" s="7">
        <v>41584</v>
      </c>
      <c r="F90" s="7">
        <v>41584</v>
      </c>
      <c r="G90" s="22" t="s">
        <v>77</v>
      </c>
      <c r="H90" s="73"/>
      <c r="I90" s="6" t="s">
        <v>84</v>
      </c>
      <c r="N90" s="5" t="s">
        <v>142</v>
      </c>
      <c r="O90" s="6" t="s">
        <v>62</v>
      </c>
      <c r="P90" s="5"/>
      <c r="Q90" s="5"/>
      <c r="S90" s="142"/>
      <c r="T90" s="143"/>
    </row>
    <row r="91" spans="1:20" x14ac:dyDescent="0.25">
      <c r="A91" s="102" t="s">
        <v>508</v>
      </c>
      <c r="B91" s="97" t="s">
        <v>5</v>
      </c>
      <c r="C91" s="1"/>
      <c r="D91" s="1"/>
      <c r="E91" s="7">
        <v>41584</v>
      </c>
      <c r="F91" s="7">
        <v>41584</v>
      </c>
      <c r="G91" s="22" t="s">
        <v>77</v>
      </c>
      <c r="H91" s="73"/>
      <c r="I91" s="6" t="s">
        <v>84</v>
      </c>
      <c r="N91" s="5" t="s">
        <v>347</v>
      </c>
      <c r="O91" s="6" t="s">
        <v>62</v>
      </c>
      <c r="P91" s="5"/>
      <c r="Q91" s="5"/>
      <c r="S91" s="142"/>
      <c r="T91" s="93"/>
    </row>
    <row r="92" spans="1:20" ht="79.5" customHeight="1" x14ac:dyDescent="0.3">
      <c r="A92" s="102" t="s">
        <v>509</v>
      </c>
      <c r="B92" s="97" t="s">
        <v>316</v>
      </c>
      <c r="C92" s="22"/>
      <c r="D92" s="22"/>
      <c r="E92" s="7">
        <v>41584</v>
      </c>
      <c r="F92" s="7">
        <v>41584</v>
      </c>
      <c r="G92" s="22" t="s">
        <v>293</v>
      </c>
      <c r="H92" s="73"/>
      <c r="I92" s="6" t="s">
        <v>62</v>
      </c>
      <c r="N92" s="79" t="s">
        <v>156</v>
      </c>
      <c r="O92" s="6" t="s">
        <v>62</v>
      </c>
      <c r="S92" s="6"/>
      <c r="T92" s="5"/>
    </row>
    <row r="93" spans="1:20" ht="39" customHeight="1" x14ac:dyDescent="0.25">
      <c r="A93" s="102" t="s">
        <v>163</v>
      </c>
      <c r="B93" s="177" t="s">
        <v>96</v>
      </c>
      <c r="C93" s="178"/>
      <c r="D93" s="178"/>
      <c r="E93" s="178"/>
      <c r="F93" s="39"/>
      <c r="G93" s="39"/>
      <c r="H93" s="157" t="s">
        <v>84</v>
      </c>
      <c r="N93" s="5" t="s">
        <v>220</v>
      </c>
      <c r="O93" s="6" t="s">
        <v>62</v>
      </c>
      <c r="P93" s="6" t="s">
        <v>62</v>
      </c>
      <c r="Q93" s="6" t="s">
        <v>62</v>
      </c>
      <c r="R93" s="6" t="s">
        <v>62</v>
      </c>
      <c r="S93" s="6" t="s">
        <v>62</v>
      </c>
      <c r="T93" s="5"/>
    </row>
    <row r="94" spans="1:20" s="14" customFormat="1" ht="39" customHeight="1" x14ac:dyDescent="0.25">
      <c r="A94" s="128"/>
      <c r="B94" s="129" t="s">
        <v>226</v>
      </c>
      <c r="C94" s="131"/>
      <c r="D94" s="131"/>
      <c r="E94" s="133">
        <v>41219</v>
      </c>
      <c r="F94" s="133">
        <v>41219</v>
      </c>
      <c r="G94" s="69" t="s">
        <v>223</v>
      </c>
      <c r="H94" s="73" t="s">
        <v>350</v>
      </c>
      <c r="I94" s="29"/>
      <c r="J94" s="5" t="s">
        <v>181</v>
      </c>
      <c r="K94" s="29"/>
      <c r="L94" s="29"/>
      <c r="M94" s="29"/>
      <c r="N94" s="13"/>
      <c r="O94" s="29"/>
      <c r="P94" s="29"/>
      <c r="Q94" s="29"/>
      <c r="R94" s="29"/>
      <c r="S94" s="29"/>
      <c r="T94" s="13"/>
    </row>
    <row r="95" spans="1:20" s="14" customFormat="1" ht="39" customHeight="1" x14ac:dyDescent="0.25">
      <c r="A95" s="128" t="s">
        <v>163</v>
      </c>
      <c r="B95" s="129" t="s">
        <v>225</v>
      </c>
      <c r="C95" s="131"/>
      <c r="D95" s="131"/>
      <c r="E95" s="133">
        <v>41219</v>
      </c>
      <c r="F95" s="133">
        <v>41219</v>
      </c>
      <c r="G95" s="69" t="s">
        <v>218</v>
      </c>
      <c r="H95" s="73"/>
      <c r="I95" s="29"/>
      <c r="J95" s="10" t="s">
        <v>200</v>
      </c>
      <c r="K95" s="29"/>
      <c r="L95" s="29"/>
      <c r="M95" s="29"/>
      <c r="N95" s="13"/>
      <c r="O95" s="29"/>
      <c r="P95" s="29"/>
      <c r="Q95" s="29"/>
      <c r="R95" s="29"/>
      <c r="S95" s="29"/>
      <c r="T95" s="13"/>
    </row>
    <row r="96" spans="1:20" ht="76.5" customHeight="1" x14ac:dyDescent="0.25">
      <c r="A96" s="184" t="s">
        <v>510</v>
      </c>
      <c r="B96" s="179" t="s">
        <v>278</v>
      </c>
      <c r="C96" s="22" t="s">
        <v>588</v>
      </c>
      <c r="D96" s="22" t="s">
        <v>58</v>
      </c>
      <c r="E96" s="74">
        <v>41583</v>
      </c>
      <c r="F96" s="74">
        <v>41583</v>
      </c>
      <c r="G96" s="46" t="s">
        <v>398</v>
      </c>
      <c r="H96" s="73"/>
      <c r="I96" s="6" t="s">
        <v>109</v>
      </c>
      <c r="J96" s="5" t="s">
        <v>181</v>
      </c>
      <c r="K96" s="6">
        <v>4</v>
      </c>
      <c r="L96" s="159" t="s">
        <v>205</v>
      </c>
      <c r="S96" s="137"/>
      <c r="T96" s="5"/>
    </row>
    <row r="97" spans="1:20" ht="21.75" customHeight="1" x14ac:dyDescent="0.25">
      <c r="A97" s="185"/>
      <c r="B97" s="179"/>
      <c r="C97" s="22" t="s">
        <v>23</v>
      </c>
      <c r="D97" s="22"/>
      <c r="E97" s="74">
        <v>41583</v>
      </c>
      <c r="F97" s="74">
        <v>41583</v>
      </c>
      <c r="G97" s="22" t="s">
        <v>163</v>
      </c>
      <c r="H97" s="73" t="s">
        <v>62</v>
      </c>
      <c r="I97" s="6" t="s">
        <v>62</v>
      </c>
      <c r="O97" s="6" t="s">
        <v>62</v>
      </c>
      <c r="P97" s="6" t="s">
        <v>62</v>
      </c>
      <c r="Q97" s="6" t="s">
        <v>62</v>
      </c>
      <c r="R97" s="6" t="s">
        <v>62</v>
      </c>
      <c r="S97" s="6" t="s">
        <v>62</v>
      </c>
      <c r="T97" s="5"/>
    </row>
    <row r="98" spans="1:20" ht="110.4" x14ac:dyDescent="0.25">
      <c r="A98" s="102" t="s">
        <v>511</v>
      </c>
      <c r="B98" s="91" t="s">
        <v>279</v>
      </c>
      <c r="C98" s="22" t="s">
        <v>589</v>
      </c>
      <c r="D98" s="22" t="s">
        <v>57</v>
      </c>
      <c r="E98" s="74">
        <v>41583</v>
      </c>
      <c r="F98" s="74">
        <v>41583</v>
      </c>
      <c r="G98" s="46" t="s">
        <v>400</v>
      </c>
      <c r="H98" s="73"/>
      <c r="I98" s="6" t="s">
        <v>109</v>
      </c>
      <c r="J98" s="5" t="s">
        <v>181</v>
      </c>
      <c r="K98" s="6">
        <v>4</v>
      </c>
      <c r="L98" s="159" t="s">
        <v>196</v>
      </c>
      <c r="M98" s="6" t="s">
        <v>163</v>
      </c>
      <c r="T98" s="5"/>
    </row>
    <row r="99" spans="1:20" ht="96.6" x14ac:dyDescent="0.25">
      <c r="A99" s="102" t="s">
        <v>512</v>
      </c>
      <c r="B99" s="91" t="s">
        <v>280</v>
      </c>
      <c r="C99" s="22" t="s">
        <v>590</v>
      </c>
      <c r="D99" s="22" t="s">
        <v>68</v>
      </c>
      <c r="E99" s="74">
        <v>41583</v>
      </c>
      <c r="F99" s="74">
        <v>41583</v>
      </c>
      <c r="G99" s="46" t="s">
        <v>400</v>
      </c>
      <c r="H99" s="73"/>
      <c r="I99" s="6" t="s">
        <v>109</v>
      </c>
      <c r="J99" s="5" t="s">
        <v>181</v>
      </c>
      <c r="K99" s="6">
        <v>4</v>
      </c>
      <c r="L99" s="159" t="s">
        <v>202</v>
      </c>
      <c r="T99" s="5"/>
    </row>
    <row r="100" spans="1:20" ht="96.6" x14ac:dyDescent="0.25">
      <c r="A100" s="102" t="s">
        <v>513</v>
      </c>
      <c r="B100" s="91" t="s">
        <v>281</v>
      </c>
      <c r="C100" s="22" t="s">
        <v>591</v>
      </c>
      <c r="D100" s="22" t="s">
        <v>67</v>
      </c>
      <c r="E100" s="74">
        <v>41583</v>
      </c>
      <c r="F100" s="74">
        <v>41583</v>
      </c>
      <c r="G100" s="46" t="s">
        <v>400</v>
      </c>
      <c r="H100" s="73"/>
      <c r="I100" s="6" t="s">
        <v>109</v>
      </c>
      <c r="J100" s="5" t="s">
        <v>181</v>
      </c>
      <c r="K100" s="6">
        <v>4</v>
      </c>
      <c r="L100" s="161" t="s">
        <v>203</v>
      </c>
      <c r="T100" s="5"/>
    </row>
    <row r="101" spans="1:20" ht="96.6" x14ac:dyDescent="0.25">
      <c r="A101" s="102" t="s">
        <v>514</v>
      </c>
      <c r="B101" s="91" t="s">
        <v>282</v>
      </c>
      <c r="C101" s="22" t="s">
        <v>592</v>
      </c>
      <c r="D101" s="22" t="s">
        <v>66</v>
      </c>
      <c r="E101" s="74">
        <v>41583</v>
      </c>
      <c r="F101" s="74">
        <v>41583</v>
      </c>
      <c r="G101" s="46" t="s">
        <v>400</v>
      </c>
      <c r="H101" s="73"/>
      <c r="I101" s="6" t="s">
        <v>109</v>
      </c>
      <c r="J101" s="5" t="s">
        <v>181</v>
      </c>
      <c r="K101" s="6">
        <v>4</v>
      </c>
      <c r="L101" s="159" t="s">
        <v>204</v>
      </c>
      <c r="T101" s="5"/>
    </row>
    <row r="102" spans="1:20" ht="69" x14ac:dyDescent="0.25">
      <c r="A102" s="102" t="s">
        <v>342</v>
      </c>
      <c r="B102" s="99" t="s">
        <v>346</v>
      </c>
      <c r="C102" s="75" t="s">
        <v>593</v>
      </c>
      <c r="D102" s="75" t="s">
        <v>54</v>
      </c>
      <c r="E102" s="74">
        <v>41583</v>
      </c>
      <c r="F102" s="74">
        <v>41583</v>
      </c>
      <c r="G102" s="173" t="s">
        <v>219</v>
      </c>
      <c r="H102" s="73"/>
      <c r="I102" s="82" t="s">
        <v>109</v>
      </c>
      <c r="J102" s="5" t="s">
        <v>181</v>
      </c>
      <c r="K102" s="6" t="s">
        <v>174</v>
      </c>
      <c r="L102" s="159" t="s">
        <v>199</v>
      </c>
      <c r="S102" s="137"/>
      <c r="T102" s="5"/>
    </row>
    <row r="103" spans="1:20" ht="96.6" x14ac:dyDescent="0.25">
      <c r="A103" s="102" t="s">
        <v>334</v>
      </c>
      <c r="B103" s="91" t="s">
        <v>406</v>
      </c>
      <c r="C103" s="22" t="s">
        <v>594</v>
      </c>
      <c r="D103" s="22" t="s">
        <v>265</v>
      </c>
      <c r="E103" s="74">
        <v>41583</v>
      </c>
      <c r="F103" s="74">
        <v>41583</v>
      </c>
      <c r="G103" s="46" t="s">
        <v>399</v>
      </c>
      <c r="H103" s="73"/>
      <c r="J103" s="5" t="s">
        <v>181</v>
      </c>
      <c r="K103" s="6">
        <v>4</v>
      </c>
      <c r="L103" s="6" t="s">
        <v>264</v>
      </c>
      <c r="N103" s="5" t="s">
        <v>269</v>
      </c>
      <c r="S103" s="137"/>
      <c r="T103" s="5"/>
    </row>
    <row r="104" spans="1:20" ht="96.6" x14ac:dyDescent="0.25">
      <c r="A104" s="102" t="s">
        <v>335</v>
      </c>
      <c r="B104" s="91" t="s">
        <v>283</v>
      </c>
      <c r="C104" s="22" t="s">
        <v>595</v>
      </c>
      <c r="D104" s="22" t="s">
        <v>266</v>
      </c>
      <c r="E104" s="74">
        <v>41583</v>
      </c>
      <c r="F104" s="74">
        <v>41583</v>
      </c>
      <c r="G104" s="46" t="s">
        <v>399</v>
      </c>
      <c r="H104" s="73"/>
      <c r="J104" s="5" t="s">
        <v>181</v>
      </c>
      <c r="K104" s="6">
        <v>4</v>
      </c>
      <c r="L104" s="6" t="s">
        <v>264</v>
      </c>
      <c r="N104" s="5" t="s">
        <v>269</v>
      </c>
      <c r="S104" s="137"/>
      <c r="T104" s="5"/>
    </row>
    <row r="105" spans="1:20" ht="96.6" x14ac:dyDescent="0.25">
      <c r="A105" s="102" t="s">
        <v>336</v>
      </c>
      <c r="B105" s="91" t="s">
        <v>284</v>
      </c>
      <c r="C105" s="22" t="s">
        <v>596</v>
      </c>
      <c r="D105" s="22" t="s">
        <v>267</v>
      </c>
      <c r="E105" s="74">
        <v>41583</v>
      </c>
      <c r="F105" s="74">
        <v>41583</v>
      </c>
      <c r="G105" s="46" t="s">
        <v>399</v>
      </c>
      <c r="H105" s="73"/>
      <c r="J105" s="5" t="s">
        <v>181</v>
      </c>
      <c r="K105" s="6">
        <v>4</v>
      </c>
      <c r="L105" s="13" t="s">
        <v>402</v>
      </c>
      <c r="N105" s="5" t="s">
        <v>270</v>
      </c>
      <c r="S105" s="137"/>
      <c r="T105" s="5"/>
    </row>
    <row r="106" spans="1:20" ht="96.6" x14ac:dyDescent="0.25">
      <c r="A106" s="102" t="s">
        <v>337</v>
      </c>
      <c r="B106" s="91" t="s">
        <v>285</v>
      </c>
      <c r="C106" s="22" t="s">
        <v>597</v>
      </c>
      <c r="D106" s="22" t="s">
        <v>268</v>
      </c>
      <c r="E106" s="74">
        <v>41583</v>
      </c>
      <c r="F106" s="74">
        <v>41583</v>
      </c>
      <c r="G106" s="46" t="s">
        <v>398</v>
      </c>
      <c r="H106" s="73"/>
      <c r="I106" s="6" t="s">
        <v>109</v>
      </c>
      <c r="J106" s="5" t="s">
        <v>181</v>
      </c>
      <c r="K106" s="6">
        <v>4</v>
      </c>
      <c r="L106" s="160" t="s">
        <v>403</v>
      </c>
      <c r="N106" s="5" t="s">
        <v>271</v>
      </c>
      <c r="S106" s="137"/>
      <c r="T106" s="5"/>
    </row>
    <row r="107" spans="1:20" ht="20.399999999999999" customHeight="1" x14ac:dyDescent="0.25">
      <c r="A107" s="102" t="s">
        <v>163</v>
      </c>
      <c r="B107" s="177" t="s">
        <v>16</v>
      </c>
      <c r="C107" s="178"/>
      <c r="D107" s="178"/>
      <c r="E107" s="178"/>
      <c r="F107" s="39"/>
      <c r="G107" s="39"/>
      <c r="H107" s="157" t="s">
        <v>84</v>
      </c>
      <c r="N107" s="5" t="s">
        <v>163</v>
      </c>
      <c r="O107" s="6" t="s">
        <v>62</v>
      </c>
      <c r="P107" s="6" t="s">
        <v>62</v>
      </c>
      <c r="Q107" s="6" t="s">
        <v>62</v>
      </c>
      <c r="R107" s="6" t="s">
        <v>62</v>
      </c>
      <c r="S107" s="31" t="s">
        <v>62</v>
      </c>
      <c r="T107" s="5"/>
    </row>
    <row r="108" spans="1:20" ht="108" customHeight="1" x14ac:dyDescent="0.25">
      <c r="A108" s="102" t="s">
        <v>338</v>
      </c>
      <c r="B108" s="100" t="s">
        <v>706</v>
      </c>
      <c r="C108" s="87" t="s">
        <v>598</v>
      </c>
      <c r="D108" s="87" t="s">
        <v>431</v>
      </c>
      <c r="E108" s="50">
        <v>41584</v>
      </c>
      <c r="F108" s="50">
        <v>41584</v>
      </c>
      <c r="G108" s="87" t="s">
        <v>702</v>
      </c>
      <c r="H108" s="73"/>
      <c r="I108" s="6" t="s">
        <v>163</v>
      </c>
      <c r="J108" s="5" t="s">
        <v>683</v>
      </c>
      <c r="K108" s="6" t="s">
        <v>229</v>
      </c>
      <c r="N108" s="5" t="s">
        <v>432</v>
      </c>
      <c r="S108" s="137"/>
      <c r="T108" s="5"/>
    </row>
    <row r="109" spans="1:20" ht="55.2" x14ac:dyDescent="0.25">
      <c r="A109" s="102" t="s">
        <v>339</v>
      </c>
      <c r="B109" s="100" t="s">
        <v>684</v>
      </c>
      <c r="C109" s="87" t="s">
        <v>599</v>
      </c>
      <c r="D109" s="22" t="s">
        <v>605</v>
      </c>
      <c r="E109" s="50">
        <v>41584</v>
      </c>
      <c r="F109" s="50">
        <v>41584</v>
      </c>
      <c r="G109" s="22" t="s">
        <v>248</v>
      </c>
      <c r="H109" s="73"/>
      <c r="I109" s="6" t="s">
        <v>113</v>
      </c>
      <c r="N109" s="5" t="s">
        <v>122</v>
      </c>
      <c r="O109" s="6" t="s">
        <v>62</v>
      </c>
      <c r="P109" s="6" t="s">
        <v>62</v>
      </c>
      <c r="Q109" s="6" t="s">
        <v>62</v>
      </c>
      <c r="R109" s="6" t="s">
        <v>62</v>
      </c>
      <c r="S109" s="31" t="s">
        <v>62</v>
      </c>
      <c r="T109" s="5" t="s">
        <v>163</v>
      </c>
    </row>
    <row r="110" spans="1:20" ht="108" customHeight="1" x14ac:dyDescent="0.25">
      <c r="A110" s="102" t="s">
        <v>340</v>
      </c>
      <c r="B110" s="100" t="s">
        <v>707</v>
      </c>
      <c r="C110" s="87" t="s">
        <v>598</v>
      </c>
      <c r="D110" s="87" t="s">
        <v>62</v>
      </c>
      <c r="E110" s="50">
        <v>41220</v>
      </c>
      <c r="F110" s="50">
        <v>41220</v>
      </c>
      <c r="G110" s="87" t="s">
        <v>702</v>
      </c>
      <c r="H110" s="73" t="s">
        <v>685</v>
      </c>
      <c r="I110" s="6" t="s">
        <v>163</v>
      </c>
      <c r="K110" s="6" t="s">
        <v>229</v>
      </c>
      <c r="N110" s="5" t="s">
        <v>120</v>
      </c>
      <c r="S110" s="137"/>
      <c r="T110" s="5"/>
    </row>
    <row r="111" spans="1:20" ht="96.6" x14ac:dyDescent="0.25">
      <c r="A111" s="102" t="s">
        <v>341</v>
      </c>
      <c r="B111" s="100" t="s">
        <v>543</v>
      </c>
      <c r="C111" s="132" t="s">
        <v>600</v>
      </c>
      <c r="D111" s="87" t="s">
        <v>606</v>
      </c>
      <c r="E111" s="50">
        <v>41220</v>
      </c>
      <c r="F111" s="50">
        <v>41220</v>
      </c>
      <c r="G111" s="87" t="s">
        <v>248</v>
      </c>
      <c r="H111" s="73"/>
      <c r="I111" s="6" t="s">
        <v>163</v>
      </c>
      <c r="N111" s="5" t="s">
        <v>121</v>
      </c>
      <c r="S111" s="137"/>
      <c r="T111" s="5" t="s">
        <v>163</v>
      </c>
    </row>
    <row r="112" spans="1:20" ht="152.25" customHeight="1" x14ac:dyDescent="0.25">
      <c r="A112" s="102" t="s">
        <v>317</v>
      </c>
      <c r="B112" s="91" t="s">
        <v>687</v>
      </c>
      <c r="C112" s="132" t="s">
        <v>601</v>
      </c>
      <c r="D112" s="22" t="s">
        <v>607</v>
      </c>
      <c r="E112" s="50">
        <v>41584</v>
      </c>
      <c r="F112" s="50">
        <v>41584</v>
      </c>
      <c r="G112" s="46" t="s">
        <v>686</v>
      </c>
      <c r="H112" s="73"/>
      <c r="I112" s="6" t="s">
        <v>163</v>
      </c>
      <c r="J112" s="5" t="s">
        <v>221</v>
      </c>
      <c r="K112" s="6" t="s">
        <v>230</v>
      </c>
      <c r="N112" s="5" t="s">
        <v>352</v>
      </c>
      <c r="S112" s="137"/>
      <c r="T112" s="5"/>
    </row>
    <row r="113" spans="1:20" ht="82.8" x14ac:dyDescent="0.25">
      <c r="A113" s="102" t="s">
        <v>515</v>
      </c>
      <c r="B113" s="91" t="s">
        <v>421</v>
      </c>
      <c r="C113" s="87" t="s">
        <v>574</v>
      </c>
      <c r="D113" s="22" t="s">
        <v>454</v>
      </c>
      <c r="E113" s="50">
        <v>41584</v>
      </c>
      <c r="F113" s="50">
        <v>41584</v>
      </c>
      <c r="G113" s="22" t="s">
        <v>255</v>
      </c>
      <c r="H113" s="73"/>
      <c r="J113" s="5" t="s">
        <v>221</v>
      </c>
      <c r="K113" s="6" t="s">
        <v>230</v>
      </c>
      <c r="N113" s="8" t="s">
        <v>158</v>
      </c>
      <c r="S113" s="137"/>
      <c r="T113" s="5"/>
    </row>
    <row r="114" spans="1:20" ht="156.75" customHeight="1" x14ac:dyDescent="0.25">
      <c r="A114" s="102" t="s">
        <v>318</v>
      </c>
      <c r="B114" s="117" t="s">
        <v>688</v>
      </c>
      <c r="C114" s="87" t="s">
        <v>574</v>
      </c>
      <c r="D114" s="22" t="s">
        <v>455</v>
      </c>
      <c r="E114" s="50">
        <v>41584</v>
      </c>
      <c r="F114" s="50">
        <v>41584</v>
      </c>
      <c r="G114" s="22" t="s">
        <v>255</v>
      </c>
      <c r="H114" s="73"/>
      <c r="I114" s="6" t="s">
        <v>109</v>
      </c>
      <c r="J114" s="5" t="s">
        <v>221</v>
      </c>
      <c r="K114" s="6" t="s">
        <v>230</v>
      </c>
      <c r="N114" s="5" t="s">
        <v>157</v>
      </c>
      <c r="S114" s="137"/>
      <c r="T114" s="5"/>
    </row>
    <row r="115" spans="1:20" ht="115.5" customHeight="1" x14ac:dyDescent="0.25">
      <c r="A115" s="102" t="s">
        <v>319</v>
      </c>
      <c r="B115" s="117" t="s">
        <v>689</v>
      </c>
      <c r="C115" s="22" t="s">
        <v>602</v>
      </c>
      <c r="D115" s="22" t="s">
        <v>456</v>
      </c>
      <c r="E115" s="50">
        <v>41584</v>
      </c>
      <c r="F115" s="50">
        <v>41584</v>
      </c>
      <c r="G115" s="22" t="s">
        <v>255</v>
      </c>
      <c r="H115" s="73"/>
      <c r="I115" s="6" t="s">
        <v>109</v>
      </c>
      <c r="J115" s="5" t="s">
        <v>221</v>
      </c>
      <c r="K115" s="6" t="s">
        <v>230</v>
      </c>
      <c r="S115" s="137"/>
      <c r="T115" s="5"/>
    </row>
    <row r="116" spans="1:20" ht="41.4" x14ac:dyDescent="0.25">
      <c r="A116" s="102" t="s">
        <v>320</v>
      </c>
      <c r="B116" s="95" t="s">
        <v>256</v>
      </c>
      <c r="C116" s="22" t="s">
        <v>108</v>
      </c>
      <c r="D116" s="46"/>
      <c r="E116" s="50">
        <v>41586</v>
      </c>
      <c r="F116" s="50">
        <v>41586</v>
      </c>
      <c r="G116" s="22" t="s">
        <v>219</v>
      </c>
      <c r="H116" s="73"/>
      <c r="I116" s="6" t="s">
        <v>113</v>
      </c>
      <c r="N116" s="5" t="s">
        <v>349</v>
      </c>
      <c r="S116" s="137"/>
      <c r="T116" s="5"/>
    </row>
    <row r="117" spans="1:20" ht="14.4" x14ac:dyDescent="0.3">
      <c r="A117" s="102" t="s">
        <v>163</v>
      </c>
      <c r="B117" s="47"/>
      <c r="C117" s="47"/>
      <c r="D117" s="47"/>
      <c r="E117" s="48"/>
      <c r="F117" s="48"/>
      <c r="G117" s="49"/>
      <c r="H117" s="156" t="s">
        <v>84</v>
      </c>
      <c r="J117" s="9"/>
      <c r="K117" s="60"/>
      <c r="L117" s="60"/>
      <c r="M117" s="60"/>
      <c r="N117" s="59"/>
      <c r="O117" s="6" t="s">
        <v>62</v>
      </c>
      <c r="P117" s="6" t="s">
        <v>62</v>
      </c>
      <c r="Q117" s="6" t="s">
        <v>62</v>
      </c>
      <c r="R117" s="6" t="s">
        <v>62</v>
      </c>
      <c r="S117" s="31" t="s">
        <v>62</v>
      </c>
      <c r="T117" s="5"/>
    </row>
    <row r="118" spans="1:20" ht="55.2" x14ac:dyDescent="0.25">
      <c r="A118" s="102" t="s">
        <v>321</v>
      </c>
      <c r="B118" s="116" t="s">
        <v>690</v>
      </c>
      <c r="C118" s="46" t="s">
        <v>603</v>
      </c>
      <c r="D118" s="118"/>
      <c r="E118" s="119">
        <v>41585</v>
      </c>
      <c r="F118" s="119">
        <v>41585</v>
      </c>
      <c r="G118" s="20" t="s">
        <v>77</v>
      </c>
      <c r="H118" s="73"/>
      <c r="I118" s="6" t="s">
        <v>62</v>
      </c>
      <c r="O118" s="6" t="s">
        <v>62</v>
      </c>
      <c r="P118" s="6" t="s">
        <v>62</v>
      </c>
      <c r="Q118" s="6" t="s">
        <v>62</v>
      </c>
      <c r="R118" s="6" t="s">
        <v>62</v>
      </c>
      <c r="S118" s="31" t="s">
        <v>62</v>
      </c>
      <c r="T118" s="5"/>
    </row>
    <row r="119" spans="1:20" ht="69" x14ac:dyDescent="0.3">
      <c r="A119" s="102" t="s">
        <v>322</v>
      </c>
      <c r="B119" s="120" t="s">
        <v>365</v>
      </c>
      <c r="C119" s="75" t="s">
        <v>604</v>
      </c>
      <c r="D119" s="75" t="s">
        <v>54</v>
      </c>
      <c r="E119" s="119">
        <v>41585</v>
      </c>
      <c r="F119" s="119">
        <v>41585</v>
      </c>
      <c r="G119" s="75" t="s">
        <v>219</v>
      </c>
      <c r="H119" s="73"/>
      <c r="I119" s="6" t="s">
        <v>62</v>
      </c>
      <c r="J119" s="5" t="s">
        <v>221</v>
      </c>
      <c r="K119" s="6" t="s">
        <v>231</v>
      </c>
      <c r="N119" s="5" t="s">
        <v>222</v>
      </c>
      <c r="O119" s="6" t="s">
        <v>163</v>
      </c>
      <c r="T119" s="88"/>
    </row>
    <row r="120" spans="1:20" ht="111" customHeight="1" x14ac:dyDescent="0.25">
      <c r="A120" s="102" t="s">
        <v>323</v>
      </c>
      <c r="B120" s="95" t="s">
        <v>691</v>
      </c>
      <c r="C120" s="22"/>
      <c r="D120" s="22"/>
      <c r="E120" s="119">
        <v>41585</v>
      </c>
      <c r="F120" s="119">
        <v>41585</v>
      </c>
      <c r="G120" s="22" t="s">
        <v>257</v>
      </c>
      <c r="H120" s="73"/>
      <c r="J120" s="83"/>
      <c r="T120" s="5"/>
    </row>
    <row r="121" spans="1:20" ht="141" customHeight="1" x14ac:dyDescent="0.25">
      <c r="A121" s="102" t="s">
        <v>324</v>
      </c>
      <c r="B121" s="115" t="s">
        <v>351</v>
      </c>
      <c r="C121" s="87"/>
      <c r="D121" s="87"/>
      <c r="E121" s="76">
        <v>41586</v>
      </c>
      <c r="F121" s="76">
        <v>41586</v>
      </c>
      <c r="G121" s="87" t="s">
        <v>257</v>
      </c>
      <c r="H121" s="73"/>
      <c r="J121" s="83"/>
      <c r="T121" s="5"/>
    </row>
    <row r="122" spans="1:20" s="14" customFormat="1" ht="46.8" x14ac:dyDescent="0.3">
      <c r="A122" s="104" t="s">
        <v>163</v>
      </c>
      <c r="B122" s="109" t="s">
        <v>693</v>
      </c>
      <c r="C122" s="106"/>
      <c r="D122" s="106"/>
      <c r="E122" s="107"/>
      <c r="F122" s="107"/>
      <c r="G122" s="108"/>
      <c r="H122" s="73" t="s">
        <v>163</v>
      </c>
      <c r="I122" s="29"/>
      <c r="J122" s="13"/>
      <c r="K122" s="29"/>
      <c r="L122" s="29"/>
      <c r="M122" s="29"/>
      <c r="N122" s="13"/>
      <c r="O122" s="29" t="s">
        <v>62</v>
      </c>
      <c r="P122" s="29" t="s">
        <v>62</v>
      </c>
      <c r="Q122" s="29" t="s">
        <v>62</v>
      </c>
      <c r="R122" s="29" t="s">
        <v>62</v>
      </c>
      <c r="S122" s="33" t="s">
        <v>62</v>
      </c>
      <c r="T122" s="13"/>
    </row>
    <row r="123" spans="1:20" ht="41.4" x14ac:dyDescent="0.25">
      <c r="A123" s="102" t="s">
        <v>325</v>
      </c>
      <c r="B123" s="100" t="s">
        <v>692</v>
      </c>
      <c r="C123" s="87" t="s">
        <v>73</v>
      </c>
      <c r="D123" s="87" t="s">
        <v>72</v>
      </c>
      <c r="E123" s="50">
        <v>41590</v>
      </c>
      <c r="F123" s="50">
        <v>41590</v>
      </c>
      <c r="G123" s="87" t="s">
        <v>248</v>
      </c>
      <c r="H123" s="73" t="s">
        <v>385</v>
      </c>
      <c r="I123" s="6" t="s">
        <v>113</v>
      </c>
      <c r="N123" s="5" t="s">
        <v>333</v>
      </c>
      <c r="O123" s="6" t="s">
        <v>62</v>
      </c>
      <c r="P123" s="6" t="s">
        <v>62</v>
      </c>
      <c r="Q123" s="6" t="s">
        <v>62</v>
      </c>
      <c r="R123" s="6" t="s">
        <v>62</v>
      </c>
      <c r="S123" s="31" t="s">
        <v>62</v>
      </c>
      <c r="T123" s="5"/>
    </row>
    <row r="124" spans="1:20" ht="108" customHeight="1" x14ac:dyDescent="0.25">
      <c r="A124" s="102" t="s">
        <v>326</v>
      </c>
      <c r="B124" s="100" t="s">
        <v>422</v>
      </c>
      <c r="C124" s="87" t="s">
        <v>69</v>
      </c>
      <c r="D124" s="87" t="s">
        <v>62</v>
      </c>
      <c r="E124" s="50">
        <v>40861</v>
      </c>
      <c r="F124" s="50">
        <v>40861</v>
      </c>
      <c r="G124" s="87" t="s">
        <v>219</v>
      </c>
      <c r="H124" s="73" t="s">
        <v>385</v>
      </c>
      <c r="I124" s="6" t="s">
        <v>163</v>
      </c>
      <c r="K124" s="6" t="s">
        <v>163</v>
      </c>
      <c r="N124" s="5" t="s">
        <v>333</v>
      </c>
      <c r="T124" s="5"/>
    </row>
    <row r="125" spans="1:20" ht="41.4" x14ac:dyDescent="0.25">
      <c r="A125" s="102" t="s">
        <v>327</v>
      </c>
      <c r="B125" s="100" t="s">
        <v>423</v>
      </c>
      <c r="C125" s="51" t="s">
        <v>70</v>
      </c>
      <c r="D125" s="87" t="s">
        <v>71</v>
      </c>
      <c r="E125" s="50">
        <v>40861</v>
      </c>
      <c r="F125" s="50">
        <v>40861</v>
      </c>
      <c r="G125" s="87" t="s">
        <v>248</v>
      </c>
      <c r="H125" s="73" t="s">
        <v>385</v>
      </c>
      <c r="I125" s="6" t="s">
        <v>163</v>
      </c>
      <c r="N125" s="5" t="s">
        <v>333</v>
      </c>
      <c r="T125" s="5"/>
    </row>
    <row r="126" spans="1:20" s="14" customFormat="1" ht="15.6" x14ac:dyDescent="0.3">
      <c r="A126" s="104" t="s">
        <v>163</v>
      </c>
      <c r="B126" s="109" t="s">
        <v>194</v>
      </c>
      <c r="C126" s="106"/>
      <c r="D126" s="106"/>
      <c r="E126" s="107"/>
      <c r="F126" s="107"/>
      <c r="G126" s="108"/>
      <c r="H126" s="73" t="s">
        <v>163</v>
      </c>
      <c r="I126" s="29"/>
      <c r="J126" s="13"/>
      <c r="K126" s="29"/>
      <c r="L126" s="29"/>
      <c r="M126" s="29"/>
      <c r="N126" s="13"/>
      <c r="O126" s="29" t="s">
        <v>62</v>
      </c>
      <c r="P126" s="29" t="s">
        <v>62</v>
      </c>
      <c r="Q126" s="29" t="s">
        <v>62</v>
      </c>
      <c r="R126" s="29" t="s">
        <v>62</v>
      </c>
      <c r="S126" s="33" t="s">
        <v>62</v>
      </c>
      <c r="T126" s="13"/>
    </row>
    <row r="127" spans="1:20" x14ac:dyDescent="0.25">
      <c r="A127" s="102" t="s">
        <v>328</v>
      </c>
      <c r="B127" s="91" t="s">
        <v>366</v>
      </c>
      <c r="C127" s="22"/>
      <c r="D127" s="22"/>
      <c r="E127" s="7">
        <v>41583</v>
      </c>
      <c r="F127" s="7">
        <v>41583</v>
      </c>
      <c r="G127" s="22" t="s">
        <v>232</v>
      </c>
      <c r="H127" s="73"/>
      <c r="S127" s="6"/>
      <c r="T127" s="5"/>
    </row>
    <row r="128" spans="1:20" ht="52.5" customHeight="1" x14ac:dyDescent="0.25">
      <c r="A128" s="102"/>
      <c r="B128" s="105" t="s">
        <v>367</v>
      </c>
      <c r="C128" s="87"/>
      <c r="D128" s="87"/>
      <c r="E128" s="7"/>
      <c r="F128" s="7"/>
      <c r="G128" s="87"/>
      <c r="H128" s="73"/>
      <c r="S128" s="6"/>
      <c r="T128" s="5"/>
    </row>
    <row r="129" spans="1:20" ht="52.5" customHeight="1" x14ac:dyDescent="0.25">
      <c r="A129" s="102"/>
      <c r="B129" s="105" t="s">
        <v>698</v>
      </c>
      <c r="C129" s="87"/>
      <c r="D129" s="87"/>
      <c r="E129" s="7"/>
      <c r="F129" s="7"/>
      <c r="G129" s="87" t="s">
        <v>699</v>
      </c>
      <c r="H129" s="73"/>
      <c r="S129" s="6"/>
      <c r="T129" s="5"/>
    </row>
    <row r="130" spans="1:20" x14ac:dyDescent="0.25">
      <c r="A130" s="102" t="s">
        <v>329</v>
      </c>
      <c r="B130" s="95" t="s">
        <v>236</v>
      </c>
      <c r="C130" s="87"/>
      <c r="D130" s="87"/>
      <c r="E130" s="7">
        <v>41583</v>
      </c>
      <c r="F130" s="7">
        <v>41603</v>
      </c>
      <c r="G130" s="87" t="s">
        <v>539</v>
      </c>
      <c r="H130" s="73"/>
      <c r="S130" s="6"/>
      <c r="T130" s="5"/>
    </row>
    <row r="131" spans="1:20" x14ac:dyDescent="0.25">
      <c r="A131" s="102" t="s">
        <v>343</v>
      </c>
      <c r="B131" s="95" t="s">
        <v>304</v>
      </c>
      <c r="C131" s="22"/>
      <c r="D131" s="22"/>
      <c r="E131" s="7">
        <v>41583</v>
      </c>
      <c r="F131" s="7">
        <v>41586</v>
      </c>
      <c r="G131" s="22" t="s">
        <v>233</v>
      </c>
      <c r="H131" s="73"/>
      <c r="S131" s="6"/>
      <c r="T131" s="5"/>
    </row>
    <row r="132" spans="1:20" x14ac:dyDescent="0.25">
      <c r="A132" s="102" t="s">
        <v>344</v>
      </c>
      <c r="B132" s="95" t="s">
        <v>305</v>
      </c>
      <c r="C132" s="22"/>
      <c r="D132" s="22"/>
      <c r="E132" s="7">
        <v>41583</v>
      </c>
      <c r="F132" s="7">
        <v>41586</v>
      </c>
      <c r="G132" s="87" t="s">
        <v>233</v>
      </c>
      <c r="H132" s="73"/>
      <c r="S132" s="6"/>
      <c r="T132" s="5"/>
    </row>
    <row r="133" spans="1:20" x14ac:dyDescent="0.25">
      <c r="A133" s="102" t="s">
        <v>345</v>
      </c>
      <c r="B133" s="95" t="s">
        <v>306</v>
      </c>
      <c r="C133" s="22"/>
      <c r="D133" s="22"/>
      <c r="E133" s="7">
        <v>41583</v>
      </c>
      <c r="F133" s="7">
        <v>41586</v>
      </c>
      <c r="G133" s="87" t="s">
        <v>233</v>
      </c>
      <c r="H133" s="73"/>
      <c r="S133" s="6"/>
      <c r="T133" s="5"/>
    </row>
    <row r="134" spans="1:20" ht="27.6" x14ac:dyDescent="0.25">
      <c r="A134" s="102" t="s">
        <v>516</v>
      </c>
      <c r="B134" s="95" t="s">
        <v>237</v>
      </c>
      <c r="C134" s="22"/>
      <c r="D134" s="22"/>
      <c r="E134" s="7">
        <v>41583</v>
      </c>
      <c r="F134" s="7">
        <v>41586</v>
      </c>
      <c r="G134" s="22" t="s">
        <v>330</v>
      </c>
      <c r="H134" s="73"/>
      <c r="S134" s="6"/>
      <c r="T134" s="5"/>
    </row>
    <row r="135" spans="1:20" x14ac:dyDescent="0.25">
      <c r="A135" s="102" t="s">
        <v>517</v>
      </c>
      <c r="B135" s="95" t="s">
        <v>240</v>
      </c>
      <c r="C135" s="22"/>
      <c r="D135" s="22"/>
      <c r="E135" s="7">
        <v>41583</v>
      </c>
      <c r="F135" s="7">
        <v>41586</v>
      </c>
      <c r="G135" s="87" t="s">
        <v>233</v>
      </c>
      <c r="H135" s="73"/>
      <c r="S135" s="6"/>
      <c r="T135" s="5"/>
    </row>
    <row r="136" spans="1:20" x14ac:dyDescent="0.25">
      <c r="A136" s="102" t="s">
        <v>518</v>
      </c>
      <c r="B136" s="95" t="s">
        <v>238</v>
      </c>
      <c r="C136" s="22"/>
      <c r="D136" s="22"/>
      <c r="E136" s="7">
        <v>41583</v>
      </c>
      <c r="F136" s="7">
        <v>41586</v>
      </c>
      <c r="G136" s="22" t="s">
        <v>233</v>
      </c>
      <c r="H136" s="73"/>
      <c r="S136" s="6"/>
      <c r="T136" s="5"/>
    </row>
    <row r="137" spans="1:20" ht="27.6" x14ac:dyDescent="0.25">
      <c r="A137" s="102" t="s">
        <v>519</v>
      </c>
      <c r="B137" s="95" t="s">
        <v>234</v>
      </c>
      <c r="C137" s="22"/>
      <c r="D137" s="22"/>
      <c r="E137" s="7">
        <v>41583</v>
      </c>
      <c r="F137" s="7">
        <v>41586</v>
      </c>
      <c r="G137" s="22" t="s">
        <v>235</v>
      </c>
      <c r="H137" s="73"/>
      <c r="S137" s="6"/>
      <c r="T137" s="5"/>
    </row>
    <row r="138" spans="1:20" x14ac:dyDescent="0.25">
      <c r="A138" s="102" t="s">
        <v>520</v>
      </c>
      <c r="B138" s="113" t="s">
        <v>314</v>
      </c>
      <c r="C138" s="87"/>
      <c r="D138" s="87"/>
      <c r="E138" s="7">
        <v>41583</v>
      </c>
      <c r="F138" s="7">
        <v>41586</v>
      </c>
      <c r="G138" s="87" t="s">
        <v>233</v>
      </c>
      <c r="H138" s="73"/>
      <c r="S138" s="6"/>
      <c r="T138" s="5"/>
    </row>
    <row r="139" spans="1:20" x14ac:dyDescent="0.25">
      <c r="A139" s="102" t="s">
        <v>521</v>
      </c>
      <c r="B139" s="95" t="s">
        <v>694</v>
      </c>
      <c r="C139" s="22"/>
      <c r="D139" s="22"/>
      <c r="E139" s="7">
        <v>41583</v>
      </c>
      <c r="F139" s="7">
        <v>41586</v>
      </c>
      <c r="G139" s="22" t="s">
        <v>540</v>
      </c>
      <c r="H139" s="73" t="s">
        <v>385</v>
      </c>
      <c r="S139" s="6"/>
      <c r="T139" s="5"/>
    </row>
    <row r="140" spans="1:20" x14ac:dyDescent="0.25">
      <c r="A140" s="102" t="s">
        <v>522</v>
      </c>
      <c r="B140" s="134" t="s">
        <v>695</v>
      </c>
      <c r="C140" s="87"/>
      <c r="D140" s="87"/>
      <c r="E140" s="7">
        <v>41583</v>
      </c>
      <c r="F140" s="7">
        <v>41586</v>
      </c>
      <c r="G140" s="87" t="s">
        <v>541</v>
      </c>
      <c r="H140" s="73"/>
      <c r="S140" s="6"/>
      <c r="T140" s="5"/>
    </row>
    <row r="141" spans="1:20" x14ac:dyDescent="0.25">
      <c r="A141" s="102" t="s">
        <v>523</v>
      </c>
      <c r="B141" s="95" t="s">
        <v>241</v>
      </c>
      <c r="C141" s="22"/>
      <c r="D141" s="22"/>
      <c r="E141" s="7">
        <v>41583</v>
      </c>
      <c r="F141" s="7">
        <v>41586</v>
      </c>
      <c r="G141" s="22" t="s">
        <v>243</v>
      </c>
      <c r="H141" s="73"/>
      <c r="S141" s="6"/>
      <c r="T141" s="5"/>
    </row>
    <row r="142" spans="1:20" x14ac:dyDescent="0.25">
      <c r="A142" s="102" t="s">
        <v>524</v>
      </c>
      <c r="B142" s="112" t="s">
        <v>696</v>
      </c>
      <c r="C142" s="22"/>
      <c r="D142" s="22"/>
      <c r="E142" s="7">
        <v>41583</v>
      </c>
      <c r="F142" s="7">
        <v>41586</v>
      </c>
      <c r="G142" s="22" t="s">
        <v>245</v>
      </c>
      <c r="H142" s="73"/>
      <c r="S142" s="6"/>
      <c r="T142" s="5"/>
    </row>
    <row r="143" spans="1:20" x14ac:dyDescent="0.25">
      <c r="A143" s="102" t="s">
        <v>525</v>
      </c>
      <c r="B143" s="95" t="s">
        <v>295</v>
      </c>
      <c r="C143" s="22"/>
      <c r="D143" s="22"/>
      <c r="E143" s="7">
        <v>41583</v>
      </c>
      <c r="F143" s="7">
        <v>41586</v>
      </c>
      <c r="G143" s="87" t="s">
        <v>233</v>
      </c>
      <c r="H143" s="73"/>
      <c r="S143" s="6"/>
      <c r="T143" s="5"/>
    </row>
    <row r="144" spans="1:20" ht="57.75" customHeight="1" x14ac:dyDescent="0.25">
      <c r="B144" s="105" t="s">
        <v>697</v>
      </c>
      <c r="C144" s="87"/>
      <c r="D144" s="87"/>
      <c r="E144" s="7">
        <v>41586</v>
      </c>
      <c r="F144" s="7">
        <v>41599</v>
      </c>
      <c r="G144" s="87"/>
      <c r="H144" s="73"/>
      <c r="S144" s="6"/>
      <c r="T144" s="5"/>
    </row>
    <row r="145" spans="1:20" x14ac:dyDescent="0.25">
      <c r="A145" s="102" t="s">
        <v>526</v>
      </c>
      <c r="B145" s="95" t="s">
        <v>239</v>
      </c>
      <c r="C145" s="22"/>
      <c r="D145" s="22"/>
      <c r="E145" s="7">
        <v>41591</v>
      </c>
      <c r="F145" s="7">
        <v>41599</v>
      </c>
      <c r="G145" s="22" t="s">
        <v>233</v>
      </c>
      <c r="H145" s="73"/>
      <c r="S145" s="6"/>
      <c r="T145" s="5"/>
    </row>
    <row r="146" spans="1:20" x14ac:dyDescent="0.25">
      <c r="A146" s="102" t="s">
        <v>527</v>
      </c>
      <c r="B146" s="95" t="s">
        <v>307</v>
      </c>
      <c r="C146" s="87"/>
      <c r="D146" s="87"/>
      <c r="E146" s="7">
        <v>41591</v>
      </c>
      <c r="F146" s="7">
        <v>41234</v>
      </c>
      <c r="G146" s="87" t="s">
        <v>233</v>
      </c>
      <c r="H146" s="73"/>
      <c r="S146" s="6"/>
      <c r="T146" s="5"/>
    </row>
    <row r="147" spans="1:20" x14ac:dyDescent="0.25">
      <c r="A147" s="102" t="s">
        <v>528</v>
      </c>
      <c r="B147" s="95" t="s">
        <v>308</v>
      </c>
      <c r="C147" s="87"/>
      <c r="D147" s="87"/>
      <c r="E147" s="7">
        <v>41591</v>
      </c>
      <c r="F147" s="7">
        <v>41234</v>
      </c>
      <c r="G147" s="87" t="s">
        <v>233</v>
      </c>
      <c r="H147" s="73"/>
      <c r="S147" s="6"/>
      <c r="T147" s="5"/>
    </row>
    <row r="148" spans="1:20" x14ac:dyDescent="0.25">
      <c r="A148" s="102" t="s">
        <v>529</v>
      </c>
      <c r="B148" s="95" t="s">
        <v>309</v>
      </c>
      <c r="C148" s="87"/>
      <c r="D148" s="87"/>
      <c r="E148" s="7">
        <v>41591</v>
      </c>
      <c r="F148" s="7">
        <v>41234</v>
      </c>
      <c r="G148" s="87" t="s">
        <v>233</v>
      </c>
      <c r="H148" s="73"/>
      <c r="S148" s="6"/>
      <c r="T148" s="5"/>
    </row>
    <row r="149" spans="1:20" x14ac:dyDescent="0.25">
      <c r="A149" s="102" t="s">
        <v>530</v>
      </c>
      <c r="B149" s="112" t="s">
        <v>315</v>
      </c>
      <c r="C149" s="22"/>
      <c r="D149" s="22"/>
      <c r="E149" s="7">
        <v>41591</v>
      </c>
      <c r="F149" s="7">
        <v>41234</v>
      </c>
      <c r="G149" s="87" t="s">
        <v>233</v>
      </c>
      <c r="H149" s="73"/>
      <c r="S149" s="6"/>
      <c r="T149" s="5"/>
    </row>
    <row r="150" spans="1:20" ht="27.6" x14ac:dyDescent="0.25">
      <c r="A150" s="6"/>
      <c r="B150" s="135" t="s">
        <v>242</v>
      </c>
      <c r="C150" s="127"/>
      <c r="D150" s="127"/>
      <c r="E150" s="136" t="s">
        <v>313</v>
      </c>
      <c r="F150" s="136"/>
      <c r="G150" s="127" t="s">
        <v>244</v>
      </c>
      <c r="H150" s="73" t="s">
        <v>385</v>
      </c>
      <c r="S150" s="6"/>
      <c r="T150" s="5"/>
    </row>
    <row r="151" spans="1:20" x14ac:dyDescent="0.25">
      <c r="A151" s="102" t="s">
        <v>531</v>
      </c>
      <c r="B151" s="95" t="s">
        <v>246</v>
      </c>
      <c r="C151" s="22"/>
      <c r="D151" s="22"/>
      <c r="E151" s="7">
        <v>41591</v>
      </c>
      <c r="F151" s="7">
        <v>41234</v>
      </c>
      <c r="G151" s="87" t="s">
        <v>233</v>
      </c>
      <c r="H151" s="73"/>
      <c r="S151" s="6"/>
      <c r="T151" s="5"/>
    </row>
    <row r="152" spans="1:20" ht="41.4" x14ac:dyDescent="0.25">
      <c r="A152" s="102" t="s">
        <v>532</v>
      </c>
      <c r="B152" s="95" t="s">
        <v>247</v>
      </c>
      <c r="C152" s="22"/>
      <c r="D152" s="22"/>
      <c r="E152" s="7">
        <v>41591</v>
      </c>
      <c r="F152" s="7">
        <v>41234</v>
      </c>
      <c r="G152" s="22" t="s">
        <v>331</v>
      </c>
      <c r="H152" s="73"/>
      <c r="S152" s="6"/>
      <c r="T152" s="5"/>
    </row>
    <row r="153" spans="1:20" ht="27.6" x14ac:dyDescent="0.25">
      <c r="A153" s="102" t="s">
        <v>163</v>
      </c>
      <c r="B153" s="91" t="s">
        <v>538</v>
      </c>
      <c r="C153" s="22"/>
      <c r="D153" s="22"/>
      <c r="E153" s="7"/>
      <c r="F153" s="7"/>
      <c r="G153" s="22" t="s">
        <v>106</v>
      </c>
      <c r="H153" s="73"/>
      <c r="S153" s="6"/>
      <c r="T153" s="5"/>
    </row>
    <row r="154" spans="1:20" x14ac:dyDescent="0.25">
      <c r="B154" s="9"/>
      <c r="C154" s="9"/>
      <c r="D154" s="9"/>
      <c r="E154" s="24"/>
      <c r="F154" s="24"/>
      <c r="H154" s="158"/>
      <c r="I154" s="9"/>
      <c r="J154" s="9"/>
      <c r="K154" s="9"/>
      <c r="L154" s="9"/>
      <c r="M154" s="9"/>
      <c r="N154" s="9"/>
      <c r="O154" s="9"/>
      <c r="P154" s="9"/>
      <c r="Q154" s="9"/>
      <c r="R154" s="9"/>
      <c r="S154" s="9"/>
    </row>
    <row r="155" spans="1:20" x14ac:dyDescent="0.25">
      <c r="B155" s="9"/>
      <c r="C155" s="9"/>
      <c r="D155" s="9"/>
      <c r="E155" s="24"/>
      <c r="F155" s="24"/>
      <c r="H155" s="158"/>
      <c r="I155" s="9"/>
      <c r="J155" s="9"/>
      <c r="K155" s="9"/>
      <c r="L155" s="9"/>
      <c r="M155" s="9"/>
      <c r="N155" s="9"/>
      <c r="O155" s="9"/>
      <c r="P155" s="9"/>
      <c r="Q155" s="9"/>
      <c r="R155" s="9"/>
      <c r="S155" s="9"/>
    </row>
    <row r="156" spans="1:20" x14ac:dyDescent="0.25">
      <c r="B156" s="9"/>
      <c r="I156" s="9"/>
      <c r="J156" s="9"/>
      <c r="K156" s="9"/>
      <c r="L156" s="9"/>
      <c r="M156" s="9"/>
      <c r="N156" s="9"/>
      <c r="O156" s="9"/>
      <c r="P156" s="9"/>
      <c r="Q156" s="9"/>
      <c r="R156" s="9"/>
      <c r="S156" s="9"/>
    </row>
    <row r="157" spans="1:20" x14ac:dyDescent="0.25">
      <c r="B157" s="21" t="s">
        <v>36</v>
      </c>
      <c r="I157" s="9"/>
      <c r="J157" s="9"/>
      <c r="K157" s="9"/>
      <c r="L157" s="9"/>
      <c r="M157" s="9"/>
      <c r="N157" s="9"/>
      <c r="O157" s="9"/>
      <c r="P157" s="9"/>
      <c r="Q157" s="9"/>
      <c r="R157" s="9"/>
      <c r="S157" s="9"/>
    </row>
    <row r="158" spans="1:20" x14ac:dyDescent="0.25">
      <c r="B158" s="12" t="s">
        <v>33</v>
      </c>
      <c r="I158" s="9"/>
      <c r="J158" s="9"/>
      <c r="K158" s="9"/>
      <c r="L158" s="9"/>
      <c r="M158" s="9"/>
      <c r="N158" s="9"/>
      <c r="O158" s="9"/>
      <c r="P158" s="9"/>
      <c r="Q158" s="9"/>
      <c r="R158" s="9"/>
      <c r="S158" s="9"/>
    </row>
    <row r="159" spans="1:20" ht="14.4" x14ac:dyDescent="0.3">
      <c r="B159" s="18" t="s">
        <v>34</v>
      </c>
      <c r="I159" s="9"/>
      <c r="J159" s="9"/>
      <c r="K159" s="9"/>
      <c r="L159" s="9"/>
      <c r="M159" s="9"/>
      <c r="N159" s="9"/>
      <c r="O159" s="9"/>
      <c r="P159" s="9"/>
      <c r="Q159" s="9"/>
      <c r="R159" s="9"/>
      <c r="S159" s="9"/>
    </row>
    <row r="160" spans="1:20" ht="14.4" x14ac:dyDescent="0.3">
      <c r="B160" s="19" t="s">
        <v>25</v>
      </c>
      <c r="I160" s="9"/>
      <c r="J160" s="9"/>
      <c r="K160" s="9"/>
      <c r="L160" s="9"/>
      <c r="M160" s="9"/>
      <c r="N160" s="9"/>
      <c r="O160" s="9"/>
      <c r="P160" s="9"/>
      <c r="Q160" s="9"/>
      <c r="R160" s="9"/>
      <c r="S160" s="9"/>
    </row>
    <row r="161" spans="2:20" x14ac:dyDescent="0.25">
      <c r="I161" s="9"/>
      <c r="J161" s="9"/>
      <c r="K161" s="9"/>
      <c r="L161" s="9"/>
      <c r="M161" s="9"/>
      <c r="N161" s="9"/>
      <c r="O161" s="9"/>
      <c r="P161" s="9"/>
      <c r="Q161" s="9"/>
      <c r="R161" s="9"/>
      <c r="S161" s="9"/>
    </row>
    <row r="162" spans="2:20" x14ac:dyDescent="0.25">
      <c r="I162" s="9"/>
      <c r="J162" s="9"/>
      <c r="K162" s="9"/>
      <c r="L162" s="9"/>
      <c r="M162" s="9"/>
      <c r="N162" s="9"/>
      <c r="O162" s="9"/>
      <c r="P162" s="9"/>
      <c r="Q162" s="9"/>
      <c r="R162" s="9"/>
      <c r="S162" s="9"/>
    </row>
    <row r="163" spans="2:20" x14ac:dyDescent="0.25">
      <c r="B163" s="4"/>
      <c r="C163" s="4"/>
      <c r="D163" s="4"/>
      <c r="G163" s="4"/>
      <c r="H163" s="14"/>
      <c r="I163" s="9"/>
      <c r="J163" s="9"/>
      <c r="K163" s="9"/>
      <c r="L163" s="9"/>
      <c r="M163" s="9"/>
      <c r="N163" s="9"/>
      <c r="O163" s="9"/>
      <c r="P163" s="9"/>
      <c r="Q163" s="9"/>
      <c r="R163" s="9"/>
      <c r="S163" s="9"/>
      <c r="T163" s="4"/>
    </row>
    <row r="164" spans="2:20" x14ac:dyDescent="0.25">
      <c r="B164" s="4"/>
      <c r="C164" s="4"/>
      <c r="D164" s="4"/>
      <c r="G164" s="4"/>
      <c r="H164" s="14"/>
      <c r="I164" s="9"/>
      <c r="J164" s="9"/>
      <c r="K164" s="9"/>
      <c r="L164" s="9"/>
      <c r="M164" s="9"/>
      <c r="N164" s="9"/>
      <c r="O164" s="9"/>
      <c r="P164" s="9"/>
      <c r="Q164" s="9"/>
      <c r="R164" s="9"/>
      <c r="S164" s="9"/>
      <c r="T164" s="4"/>
    </row>
  </sheetData>
  <autoFilter ref="G1:H164"/>
  <mergeCells count="15">
    <mergeCell ref="B12:G12"/>
    <mergeCell ref="B24:G24"/>
    <mergeCell ref="B51:E51"/>
    <mergeCell ref="B54:B55"/>
    <mergeCell ref="B56:B57"/>
    <mergeCell ref="B107:E107"/>
    <mergeCell ref="B93:E93"/>
    <mergeCell ref="B96:B97"/>
    <mergeCell ref="C82:E82"/>
    <mergeCell ref="A56:A57"/>
    <mergeCell ref="A96:A97"/>
    <mergeCell ref="C62:K62"/>
    <mergeCell ref="K77:K79"/>
    <mergeCell ref="K63:K67"/>
    <mergeCell ref="K68:K76"/>
  </mergeCells>
  <phoneticPr fontId="3" type="noConversion"/>
  <printOptions horizontalCentered="1" headings="1"/>
  <pageMargins left="0.25" right="0.25" top="0.75" bottom="0.75" header="0.3" footer="0.3"/>
  <pageSetup paperSize="5" scale="59" fitToHeight="0" orientation="landscape" r:id="rId1"/>
  <headerFooter alignWithMargins="0">
    <oddHeader>&amp;CSupport Pack ApplicationSystem IntegrationTest Schedule (11/5-11/26)</oddHeader>
    <oddFooter xml:space="preserve">&amp;C&amp;Z&amp;F&amp;R&amp;Pof  &amp;N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3.2" x14ac:dyDescent="0.25"/>
  <cols>
    <col min="1" max="1" width="11.6640625" bestFit="1" customWidth="1"/>
  </cols>
  <sheetData>
    <row r="1" spans="1:12" x14ac:dyDescent="0.25">
      <c r="A1" s="15" t="s">
        <v>137</v>
      </c>
    </row>
    <row r="2" spans="1:12" ht="14.4" x14ac:dyDescent="0.3">
      <c r="A2" s="15" t="s">
        <v>135</v>
      </c>
      <c r="B2" s="15" t="s">
        <v>136</v>
      </c>
      <c r="C2" s="37" t="s">
        <v>125</v>
      </c>
    </row>
    <row r="3" spans="1:12" ht="14.4" x14ac:dyDescent="0.3">
      <c r="C3" s="37"/>
    </row>
    <row r="4" spans="1:12" ht="14.4" x14ac:dyDescent="0.3">
      <c r="C4" s="37" t="s">
        <v>126</v>
      </c>
      <c r="L4">
        <v>14084</v>
      </c>
    </row>
    <row r="5" spans="1:12" ht="14.4" x14ac:dyDescent="0.3">
      <c r="C5" s="37" t="s">
        <v>127</v>
      </c>
      <c r="L5">
        <v>161194</v>
      </c>
    </row>
    <row r="6" spans="1:12" ht="14.4" x14ac:dyDescent="0.3">
      <c r="C6" s="37" t="s">
        <v>128</v>
      </c>
      <c r="L6">
        <v>652</v>
      </c>
    </row>
    <row r="7" spans="1:12" ht="14.4" x14ac:dyDescent="0.3">
      <c r="C7" s="37" t="s">
        <v>129</v>
      </c>
      <c r="L7">
        <v>2348</v>
      </c>
    </row>
    <row r="8" spans="1:12" ht="14.4" x14ac:dyDescent="0.3">
      <c r="C8" s="37" t="s">
        <v>130</v>
      </c>
      <c r="L8">
        <v>13443</v>
      </c>
    </row>
    <row r="9" spans="1:12" ht="14.4" x14ac:dyDescent="0.3">
      <c r="C9" s="37" t="s">
        <v>131</v>
      </c>
      <c r="L9">
        <v>14084</v>
      </c>
    </row>
    <row r="10" spans="1:12" ht="14.4" x14ac:dyDescent="0.3">
      <c r="C10" s="37"/>
    </row>
    <row r="11" spans="1:12" ht="14.4" x14ac:dyDescent="0.3">
      <c r="C11" s="37" t="s">
        <v>132</v>
      </c>
    </row>
    <row r="12" spans="1:12" ht="14.4" x14ac:dyDescent="0.3">
      <c r="C12" s="37"/>
    </row>
    <row r="13" spans="1:12" ht="14.4" x14ac:dyDescent="0.3">
      <c r="C13" s="37" t="s">
        <v>133</v>
      </c>
      <c r="L13">
        <v>2082</v>
      </c>
    </row>
    <row r="14" spans="1:12" ht="14.4" x14ac:dyDescent="0.3">
      <c r="C14" s="37" t="s">
        <v>134</v>
      </c>
      <c r="L14">
        <v>212717</v>
      </c>
    </row>
    <row r="15" spans="1:12" x14ac:dyDescent="0.25">
      <c r="L15">
        <f>SUM(L4:L14)</f>
        <v>420604</v>
      </c>
    </row>
    <row r="17" spans="1:3" x14ac:dyDescent="0.25">
      <c r="A17" t="s">
        <v>143</v>
      </c>
      <c r="B17" s="10" t="s">
        <v>149</v>
      </c>
      <c r="C17" s="10" t="s">
        <v>150</v>
      </c>
    </row>
    <row r="18" spans="1:3" ht="13.8" x14ac:dyDescent="0.3">
      <c r="C18" s="55" t="s">
        <v>144</v>
      </c>
    </row>
    <row r="19" spans="1:3" ht="13.8" x14ac:dyDescent="0.3">
      <c r="C19" s="55" t="s">
        <v>145</v>
      </c>
    </row>
    <row r="20" spans="1:3" x14ac:dyDescent="0.25">
      <c r="C20" s="57" t="s">
        <v>147</v>
      </c>
    </row>
    <row r="21" spans="1:3" ht="14.4" x14ac:dyDescent="0.3">
      <c r="C21" s="56" t="s">
        <v>146</v>
      </c>
    </row>
    <row r="22" spans="1:3" ht="14.4" x14ac:dyDescent="0.3">
      <c r="C22" s="58" t="s">
        <v>148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8" sqref="B8"/>
    </sheetView>
  </sheetViews>
  <sheetFormatPr defaultRowHeight="13.2" x14ac:dyDescent="0.25"/>
  <cols>
    <col min="1" max="1" width="20.6640625" customWidth="1"/>
    <col min="2" max="2" width="18.21875" bestFit="1" customWidth="1"/>
    <col min="3" max="3" width="18.109375" customWidth="1"/>
  </cols>
  <sheetData>
    <row r="1" spans="1:3" x14ac:dyDescent="0.25">
      <c r="A1" t="s">
        <v>177</v>
      </c>
      <c r="B1" t="s">
        <v>178</v>
      </c>
      <c r="C1" s="10" t="s">
        <v>288</v>
      </c>
    </row>
    <row r="2" spans="1:3" x14ac:dyDescent="0.25">
      <c r="A2" t="s">
        <v>179</v>
      </c>
      <c r="B2" s="10" t="s">
        <v>541</v>
      </c>
      <c r="C2" s="10" t="s">
        <v>289</v>
      </c>
    </row>
    <row r="3" spans="1:3" x14ac:dyDescent="0.25">
      <c r="A3" t="s">
        <v>181</v>
      </c>
      <c r="B3" t="s">
        <v>180</v>
      </c>
      <c r="C3" s="10" t="s">
        <v>219</v>
      </c>
    </row>
    <row r="4" spans="1:3" x14ac:dyDescent="0.25">
      <c r="A4" t="s">
        <v>182</v>
      </c>
      <c r="B4" s="10" t="s">
        <v>720</v>
      </c>
      <c r="C4" s="10" t="s">
        <v>668</v>
      </c>
    </row>
    <row r="5" spans="1:3" x14ac:dyDescent="0.25">
      <c r="A5" t="s">
        <v>183</v>
      </c>
      <c r="B5" s="10" t="s">
        <v>720</v>
      </c>
      <c r="C5" s="10" t="s">
        <v>668</v>
      </c>
    </row>
    <row r="6" spans="1:3" x14ac:dyDescent="0.25">
      <c r="A6" t="s">
        <v>184</v>
      </c>
      <c r="B6" s="10" t="s">
        <v>721</v>
      </c>
      <c r="C6" s="10" t="s">
        <v>656</v>
      </c>
    </row>
    <row r="7" spans="1:3" x14ac:dyDescent="0.25">
      <c r="A7" s="10" t="s">
        <v>377</v>
      </c>
      <c r="B7" s="10" t="s">
        <v>722</v>
      </c>
      <c r="C7" s="10" t="s">
        <v>386</v>
      </c>
    </row>
    <row r="8" spans="1:3" x14ac:dyDescent="0.25">
      <c r="A8" s="10" t="s">
        <v>409</v>
      </c>
      <c r="B8" s="10" t="s">
        <v>408</v>
      </c>
      <c r="C8" s="10" t="s">
        <v>408</v>
      </c>
    </row>
    <row r="9" spans="1:3" x14ac:dyDescent="0.25">
      <c r="A9" s="10" t="s">
        <v>290</v>
      </c>
    </row>
    <row r="10" spans="1:3" x14ac:dyDescent="0.25">
      <c r="A10" t="s">
        <v>185</v>
      </c>
      <c r="B10" t="s">
        <v>186</v>
      </c>
      <c r="C10" s="77" t="s">
        <v>291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2" sqref="B2"/>
    </sheetView>
  </sheetViews>
  <sheetFormatPr defaultRowHeight="13.2" x14ac:dyDescent="0.25"/>
  <cols>
    <col min="1" max="1" width="7.88671875" customWidth="1"/>
    <col min="2" max="2" width="71.33203125" customWidth="1"/>
    <col min="3" max="3" width="47" style="86" customWidth="1"/>
  </cols>
  <sheetData>
    <row r="1" spans="2:3" x14ac:dyDescent="0.25">
      <c r="B1" s="10" t="s">
        <v>549</v>
      </c>
      <c r="C1"/>
    </row>
    <row r="2" spans="2:3" x14ac:dyDescent="0.25">
      <c r="B2" s="10" t="s">
        <v>353</v>
      </c>
      <c r="C2"/>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7" sqref="B7"/>
    </sheetView>
  </sheetViews>
  <sheetFormatPr defaultRowHeight="13.2" x14ac:dyDescent="0.25"/>
  <cols>
    <col min="2" max="2" width="45.88671875" customWidth="1"/>
  </cols>
  <sheetData>
    <row r="1" spans="1:2" x14ac:dyDescent="0.25">
      <c r="B1" s="10" t="s">
        <v>549</v>
      </c>
    </row>
    <row r="2" spans="1:2" x14ac:dyDescent="0.25">
      <c r="A2">
        <v>1</v>
      </c>
      <c r="B2" s="10" t="s">
        <v>550</v>
      </c>
    </row>
    <row r="3" spans="1:2" x14ac:dyDescent="0.25">
      <c r="A3">
        <v>2</v>
      </c>
      <c r="B3" s="10" t="s">
        <v>551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5"/>
  <sheetViews>
    <sheetView topLeftCell="B142" workbookViewId="0">
      <selection activeCell="J43" sqref="J43"/>
    </sheetView>
  </sheetViews>
  <sheetFormatPr defaultColWidth="9.109375" defaultRowHeight="13.8" x14ac:dyDescent="0.25"/>
  <cols>
    <col min="1" max="1" width="6.88671875" style="4" customWidth="1"/>
    <col min="2" max="2" width="48.44140625" style="8" customWidth="1"/>
    <col min="3" max="3" width="11.33203125" style="8" customWidth="1"/>
    <col min="4" max="4" width="8" style="6" customWidth="1"/>
    <col min="5" max="5" width="11.5546875" style="6" customWidth="1"/>
    <col min="6" max="6" width="9" style="6" customWidth="1"/>
    <col min="7" max="7" width="11.109375" style="31" bestFit="1" customWidth="1"/>
    <col min="8" max="8" width="23.33203125" style="8" customWidth="1"/>
    <col min="9" max="16384" width="9.109375" style="4"/>
  </cols>
  <sheetData>
    <row r="1" spans="1:8" ht="27.6" x14ac:dyDescent="0.25">
      <c r="A1" s="101" t="s">
        <v>103</v>
      </c>
      <c r="B1" s="90" t="s">
        <v>0</v>
      </c>
      <c r="C1" s="25" t="s">
        <v>11</v>
      </c>
      <c r="D1" s="5" t="s">
        <v>159</v>
      </c>
      <c r="E1" s="5" t="s">
        <v>533</v>
      </c>
      <c r="F1" s="5" t="s">
        <v>93</v>
      </c>
      <c r="G1" s="30" t="s">
        <v>94</v>
      </c>
      <c r="H1" s="8" t="s">
        <v>250</v>
      </c>
    </row>
    <row r="2" spans="1:8" ht="55.2" x14ac:dyDescent="0.25">
      <c r="A2" s="104" t="s">
        <v>457</v>
      </c>
      <c r="B2" s="94" t="s">
        <v>354</v>
      </c>
      <c r="C2" s="114"/>
      <c r="D2" s="5"/>
      <c r="G2" s="137"/>
      <c r="H2" s="5"/>
    </row>
    <row r="3" spans="1:8" ht="55.2" x14ac:dyDescent="0.25">
      <c r="A3" s="102" t="s">
        <v>458</v>
      </c>
      <c r="B3" s="94" t="s">
        <v>355</v>
      </c>
      <c r="C3" s="114"/>
      <c r="D3" s="5"/>
      <c r="G3" s="137"/>
      <c r="H3" s="5"/>
    </row>
    <row r="4" spans="1:8" s="14" customFormat="1" ht="41.4" x14ac:dyDescent="0.25">
      <c r="A4" s="104" t="s">
        <v>459</v>
      </c>
      <c r="B4" s="148" t="s">
        <v>356</v>
      </c>
      <c r="C4" s="114"/>
      <c r="D4" s="13"/>
      <c r="E4" s="13"/>
      <c r="F4" s="29"/>
      <c r="G4" s="140"/>
      <c r="H4" s="141"/>
    </row>
    <row r="5" spans="1:8" ht="69" x14ac:dyDescent="0.25">
      <c r="A5" s="102" t="s">
        <v>463</v>
      </c>
      <c r="B5" s="94" t="s">
        <v>425</v>
      </c>
      <c r="C5" s="114"/>
      <c r="D5" s="28"/>
      <c r="E5" s="28"/>
      <c r="F5" s="28"/>
      <c r="G5" s="137"/>
      <c r="H5" s="5"/>
    </row>
    <row r="6" spans="1:8" ht="69" x14ac:dyDescent="0.25">
      <c r="A6" s="102" t="s">
        <v>464</v>
      </c>
      <c r="B6" s="94" t="s">
        <v>357</v>
      </c>
      <c r="C6" s="114"/>
      <c r="G6" s="137"/>
      <c r="H6" s="5"/>
    </row>
    <row r="7" spans="1:8" s="14" customFormat="1" ht="69" x14ac:dyDescent="0.3">
      <c r="A7" s="102" t="s">
        <v>465</v>
      </c>
      <c r="B7" s="94" t="s">
        <v>358</v>
      </c>
      <c r="C7" s="114"/>
      <c r="D7" s="6"/>
      <c r="E7" s="6"/>
      <c r="F7" s="36"/>
      <c r="G7" s="137"/>
      <c r="H7" s="13"/>
    </row>
    <row r="8" spans="1:8" s="14" customFormat="1" ht="69" x14ac:dyDescent="0.25">
      <c r="A8" s="102" t="s">
        <v>466</v>
      </c>
      <c r="B8" s="94" t="s">
        <v>359</v>
      </c>
      <c r="C8" s="114"/>
      <c r="D8" s="6"/>
      <c r="E8" s="29"/>
      <c r="F8" s="29"/>
      <c r="G8" s="137"/>
      <c r="H8" s="13"/>
    </row>
    <row r="9" spans="1:8" ht="55.2" x14ac:dyDescent="0.25">
      <c r="A9" s="102" t="s">
        <v>467</v>
      </c>
      <c r="B9" s="94" t="s">
        <v>360</v>
      </c>
      <c r="C9" s="114"/>
      <c r="G9" s="137"/>
      <c r="H9" s="5"/>
    </row>
    <row r="10" spans="1:8" ht="69" x14ac:dyDescent="0.25">
      <c r="A10" s="102" t="s">
        <v>468</v>
      </c>
      <c r="B10" s="94" t="s">
        <v>361</v>
      </c>
      <c r="C10" s="114"/>
      <c r="G10" s="137"/>
      <c r="H10" s="5"/>
    </row>
    <row r="11" spans="1:8" ht="41.4" x14ac:dyDescent="0.25">
      <c r="A11" s="102" t="s">
        <v>469</v>
      </c>
      <c r="B11" s="94" t="s">
        <v>212</v>
      </c>
      <c r="C11" s="114"/>
      <c r="G11" s="137"/>
      <c r="H11" s="5"/>
    </row>
    <row r="12" spans="1:8" ht="55.2" x14ac:dyDescent="0.25">
      <c r="A12" s="102" t="s">
        <v>470</v>
      </c>
      <c r="B12" s="94" t="s">
        <v>426</v>
      </c>
      <c r="C12" s="114"/>
      <c r="G12" s="137"/>
      <c r="H12" s="5"/>
    </row>
    <row r="13" spans="1:8" ht="210" customHeight="1" x14ac:dyDescent="0.25">
      <c r="A13" s="102" t="s">
        <v>471</v>
      </c>
      <c r="B13" s="94" t="s">
        <v>427</v>
      </c>
      <c r="C13" s="114"/>
      <c r="G13" s="137"/>
      <c r="H13" s="31"/>
    </row>
    <row r="14" spans="1:8" s="14" customFormat="1" ht="41.4" x14ac:dyDescent="0.25">
      <c r="A14" s="102" t="s">
        <v>472</v>
      </c>
      <c r="B14" s="94" t="s">
        <v>111</v>
      </c>
      <c r="C14" s="114"/>
      <c r="D14" s="29"/>
      <c r="E14" s="29"/>
      <c r="F14" s="29"/>
      <c r="G14" s="138"/>
      <c r="H14" s="13"/>
    </row>
    <row r="15" spans="1:8" s="14" customFormat="1" ht="55.2" x14ac:dyDescent="0.25">
      <c r="A15" s="104" t="s">
        <v>478</v>
      </c>
      <c r="B15" s="150" t="s">
        <v>429</v>
      </c>
      <c r="C15" s="114"/>
      <c r="D15" s="29"/>
      <c r="E15" s="29"/>
      <c r="F15" s="29"/>
      <c r="G15" s="78"/>
      <c r="H15" s="13"/>
    </row>
    <row r="16" spans="1:8" ht="51" customHeight="1" x14ac:dyDescent="0.25">
      <c r="A16" s="146" t="s">
        <v>479</v>
      </c>
      <c r="B16" s="149" t="s">
        <v>362</v>
      </c>
      <c r="C16" s="114"/>
      <c r="G16" s="137"/>
      <c r="H16" s="5"/>
    </row>
    <row r="17" spans="1:8" s="14" customFormat="1" ht="93.75" customHeight="1" x14ac:dyDescent="0.25">
      <c r="A17" s="104" t="s">
        <v>480</v>
      </c>
      <c r="B17" s="94" t="s">
        <v>332</v>
      </c>
      <c r="C17" s="114"/>
      <c r="D17" s="29"/>
      <c r="E17" s="29"/>
      <c r="F17" s="29"/>
      <c r="G17" s="33"/>
      <c r="H17" s="13"/>
    </row>
    <row r="18" spans="1:8" ht="90" customHeight="1" x14ac:dyDescent="0.25">
      <c r="A18" s="102" t="s">
        <v>481</v>
      </c>
      <c r="B18" s="145" t="s">
        <v>363</v>
      </c>
      <c r="C18" s="114"/>
      <c r="H18" s="5"/>
    </row>
    <row r="19" spans="1:8" ht="69" x14ac:dyDescent="0.25">
      <c r="A19" s="102" t="s">
        <v>482</v>
      </c>
      <c r="B19" s="145" t="s">
        <v>364</v>
      </c>
      <c r="C19" s="114"/>
      <c r="D19" s="5"/>
      <c r="H19" s="5"/>
    </row>
    <row r="20" spans="1:8" ht="84" customHeight="1" x14ac:dyDescent="0.25">
      <c r="A20" s="102" t="s">
        <v>483</v>
      </c>
      <c r="B20" s="94" t="s">
        <v>430</v>
      </c>
      <c r="C20" s="114"/>
      <c r="D20" s="28"/>
      <c r="E20" s="28"/>
      <c r="H20" s="5"/>
    </row>
    <row r="21" spans="1:8" ht="76.5" customHeight="1" x14ac:dyDescent="0.25">
      <c r="A21" s="147" t="s">
        <v>510</v>
      </c>
      <c r="B21" s="75" t="s">
        <v>278</v>
      </c>
      <c r="C21" s="114"/>
      <c r="G21" s="137"/>
      <c r="H21" s="5"/>
    </row>
    <row r="22" spans="1:8" ht="55.2" x14ac:dyDescent="0.25">
      <c r="A22" s="102" t="s">
        <v>511</v>
      </c>
      <c r="B22" s="145" t="s">
        <v>279</v>
      </c>
      <c r="C22" s="114"/>
      <c r="H22" s="5"/>
    </row>
    <row r="23" spans="1:8" ht="41.4" x14ac:dyDescent="0.25">
      <c r="A23" s="102" t="s">
        <v>512</v>
      </c>
      <c r="B23" s="145" t="s">
        <v>280</v>
      </c>
      <c r="C23" s="114"/>
      <c r="H23" s="5"/>
    </row>
    <row r="24" spans="1:8" ht="27.6" x14ac:dyDescent="0.25">
      <c r="A24" s="102" t="s">
        <v>513</v>
      </c>
      <c r="B24" s="145" t="s">
        <v>281</v>
      </c>
      <c r="C24" s="114"/>
      <c r="H24" s="5"/>
    </row>
    <row r="25" spans="1:8" ht="27.6" x14ac:dyDescent="0.25">
      <c r="A25" s="102" t="s">
        <v>514</v>
      </c>
      <c r="B25" s="145" t="s">
        <v>282</v>
      </c>
      <c r="C25" s="114"/>
      <c r="H25" s="5"/>
    </row>
    <row r="26" spans="1:8" ht="41.4" x14ac:dyDescent="0.25">
      <c r="A26" s="102" t="s">
        <v>342</v>
      </c>
      <c r="B26" s="99" t="s">
        <v>346</v>
      </c>
      <c r="C26" s="114"/>
      <c r="G26" s="137"/>
      <c r="H26" s="5"/>
    </row>
    <row r="27" spans="1:8" ht="27.6" x14ac:dyDescent="0.25">
      <c r="A27" s="102" t="s">
        <v>334</v>
      </c>
      <c r="B27" s="145" t="s">
        <v>406</v>
      </c>
      <c r="C27" s="114"/>
      <c r="G27" s="137"/>
      <c r="H27" s="5"/>
    </row>
    <row r="28" spans="1:8" ht="27.6" x14ac:dyDescent="0.25">
      <c r="A28" s="102" t="s">
        <v>335</v>
      </c>
      <c r="B28" s="145" t="s">
        <v>283</v>
      </c>
      <c r="C28" s="114"/>
      <c r="G28" s="137"/>
      <c r="H28" s="5"/>
    </row>
    <row r="29" spans="1:8" ht="27.6" x14ac:dyDescent="0.25">
      <c r="A29" s="102" t="s">
        <v>336</v>
      </c>
      <c r="B29" s="145" t="s">
        <v>284</v>
      </c>
      <c r="C29" s="114"/>
      <c r="G29" s="137"/>
      <c r="H29" s="5"/>
    </row>
    <row r="30" spans="1:8" ht="27.6" x14ac:dyDescent="0.25">
      <c r="A30" s="102" t="s">
        <v>337</v>
      </c>
      <c r="B30" s="145" t="s">
        <v>285</v>
      </c>
      <c r="C30" s="114"/>
      <c r="G30" s="137"/>
      <c r="H30" s="5"/>
    </row>
    <row r="31" spans="1:8" ht="27.6" x14ac:dyDescent="0.25">
      <c r="A31" s="102" t="s">
        <v>320</v>
      </c>
      <c r="B31" s="148" t="s">
        <v>256</v>
      </c>
      <c r="C31" s="114"/>
      <c r="G31" s="137"/>
      <c r="H31" s="5"/>
    </row>
    <row r="32" spans="1:8" x14ac:dyDescent="0.25">
      <c r="A32" s="102"/>
      <c r="B32" s="150"/>
      <c r="C32" s="114"/>
      <c r="G32" s="137"/>
      <c r="H32" s="5"/>
    </row>
    <row r="33" spans="1:8" ht="20.399999999999999" customHeight="1" x14ac:dyDescent="0.25">
      <c r="A33" s="102" t="s">
        <v>163</v>
      </c>
      <c r="B33" s="144" t="s">
        <v>16</v>
      </c>
      <c r="C33" s="26"/>
      <c r="H33" s="5"/>
    </row>
    <row r="34" spans="1:8" ht="152.25" customHeight="1" x14ac:dyDescent="0.25">
      <c r="A34" s="102" t="s">
        <v>317</v>
      </c>
      <c r="B34" s="145" t="s">
        <v>420</v>
      </c>
      <c r="C34" s="114"/>
      <c r="G34" s="137"/>
      <c r="H34" s="5"/>
    </row>
    <row r="35" spans="1:8" ht="96" customHeight="1" x14ac:dyDescent="0.25">
      <c r="A35" s="102" t="s">
        <v>515</v>
      </c>
      <c r="B35" s="145" t="s">
        <v>421</v>
      </c>
      <c r="C35" s="114"/>
      <c r="G35" s="137"/>
      <c r="H35" s="5"/>
    </row>
    <row r="36" spans="1:8" ht="156.75" customHeight="1" x14ac:dyDescent="0.25">
      <c r="A36" s="102" t="s">
        <v>318</v>
      </c>
      <c r="B36" s="117" t="s">
        <v>452</v>
      </c>
      <c r="C36" s="114"/>
      <c r="G36" s="137"/>
      <c r="H36" s="5"/>
    </row>
    <row r="37" spans="1:8" ht="115.5" customHeight="1" x14ac:dyDescent="0.25">
      <c r="A37" s="102" t="s">
        <v>319</v>
      </c>
      <c r="B37" s="117" t="s">
        <v>453</v>
      </c>
      <c r="C37" s="114"/>
      <c r="G37" s="137"/>
      <c r="H37" s="5"/>
    </row>
    <row r="38" spans="1:8" ht="73.5" customHeight="1" x14ac:dyDescent="0.25">
      <c r="A38" s="102" t="s">
        <v>484</v>
      </c>
      <c r="B38" s="145" t="s">
        <v>368</v>
      </c>
      <c r="C38" s="114"/>
      <c r="D38" s="28"/>
      <c r="E38" s="28"/>
      <c r="F38" s="28"/>
      <c r="G38" s="138"/>
      <c r="H38" s="5"/>
    </row>
    <row r="39" spans="1:8" ht="55.2" x14ac:dyDescent="0.25">
      <c r="A39" s="102" t="s">
        <v>485</v>
      </c>
      <c r="B39" s="92" t="s">
        <v>415</v>
      </c>
      <c r="C39" s="114"/>
      <c r="D39" s="28"/>
      <c r="E39" s="28"/>
      <c r="F39" s="28"/>
      <c r="G39" s="138"/>
      <c r="H39" s="5"/>
    </row>
    <row r="40" spans="1:8" ht="41.4" x14ac:dyDescent="0.25">
      <c r="A40" s="102" t="s">
        <v>486</v>
      </c>
      <c r="B40" s="92" t="s">
        <v>428</v>
      </c>
      <c r="C40" s="114"/>
      <c r="D40" s="28"/>
      <c r="E40" s="28"/>
      <c r="F40" s="28"/>
      <c r="G40" s="138"/>
      <c r="H40" s="5"/>
    </row>
    <row r="41" spans="1:8" ht="41.4" x14ac:dyDescent="0.25">
      <c r="A41" s="102" t="s">
        <v>487</v>
      </c>
      <c r="B41" s="145" t="s">
        <v>416</v>
      </c>
      <c r="C41" s="114"/>
      <c r="D41" s="28"/>
      <c r="E41" s="28"/>
      <c r="F41" s="28"/>
      <c r="G41" s="138"/>
      <c r="H41" s="5"/>
    </row>
    <row r="42" spans="1:8" ht="71.25" customHeight="1" x14ac:dyDescent="0.25">
      <c r="A42" s="146" t="s">
        <v>372</v>
      </c>
      <c r="B42" s="123" t="s">
        <v>537</v>
      </c>
      <c r="C42" s="114"/>
      <c r="D42" s="28"/>
      <c r="E42" s="28"/>
      <c r="F42" s="28"/>
      <c r="G42" s="138"/>
      <c r="H42" s="5"/>
    </row>
    <row r="43" spans="1:8" ht="55.2" x14ac:dyDescent="0.25">
      <c r="A43" s="102" t="s">
        <v>488</v>
      </c>
      <c r="B43" s="92" t="s">
        <v>434</v>
      </c>
      <c r="C43" s="114"/>
      <c r="D43" s="28"/>
      <c r="E43" s="28"/>
      <c r="F43" s="28"/>
      <c r="G43" s="138"/>
      <c r="H43" s="5"/>
    </row>
    <row r="44" spans="1:8" ht="69" x14ac:dyDescent="0.25">
      <c r="A44" s="146" t="s">
        <v>489</v>
      </c>
      <c r="B44" s="92" t="s">
        <v>435</v>
      </c>
      <c r="C44" s="114"/>
      <c r="D44" s="28"/>
      <c r="E44" s="28"/>
      <c r="F44" s="28"/>
      <c r="G44" s="138"/>
      <c r="H44" s="5"/>
    </row>
    <row r="45" spans="1:8" ht="69" x14ac:dyDescent="0.25">
      <c r="A45" s="146" t="s">
        <v>490</v>
      </c>
      <c r="B45" s="92" t="s">
        <v>436</v>
      </c>
      <c r="C45" s="114"/>
      <c r="D45" s="28"/>
      <c r="E45" s="28"/>
      <c r="F45" s="28"/>
      <c r="G45" s="138"/>
      <c r="H45" s="5"/>
    </row>
    <row r="46" spans="1:8" ht="69" x14ac:dyDescent="0.25">
      <c r="A46" s="146" t="s">
        <v>491</v>
      </c>
      <c r="B46" s="92" t="s">
        <v>437</v>
      </c>
      <c r="C46" s="114"/>
      <c r="D46" s="28"/>
      <c r="E46" s="28"/>
      <c r="F46" s="28"/>
      <c r="G46" s="138"/>
      <c r="H46" s="5"/>
    </row>
    <row r="47" spans="1:8" ht="55.2" x14ac:dyDescent="0.25">
      <c r="A47" s="146" t="s">
        <v>492</v>
      </c>
      <c r="B47" s="92" t="s">
        <v>438</v>
      </c>
      <c r="C47" s="114"/>
      <c r="D47" s="28"/>
      <c r="E47" s="28"/>
      <c r="F47" s="28"/>
      <c r="G47" s="138"/>
      <c r="H47" s="5"/>
    </row>
    <row r="48" spans="1:8" ht="69" x14ac:dyDescent="0.25">
      <c r="A48" s="146" t="s">
        <v>493</v>
      </c>
      <c r="B48" s="92" t="s">
        <v>439</v>
      </c>
      <c r="C48" s="114"/>
      <c r="D48" s="28"/>
      <c r="E48" s="28"/>
      <c r="F48" s="28"/>
      <c r="G48" s="138"/>
      <c r="H48" s="5"/>
    </row>
    <row r="49" spans="1:8" ht="69" x14ac:dyDescent="0.25">
      <c r="A49" s="146" t="s">
        <v>494</v>
      </c>
      <c r="B49" s="92" t="s">
        <v>440</v>
      </c>
      <c r="C49" s="73"/>
      <c r="D49" s="28"/>
      <c r="E49" s="28"/>
      <c r="F49" s="28"/>
      <c r="G49" s="138"/>
      <c r="H49" s="5"/>
    </row>
    <row r="50" spans="1:8" ht="55.2" x14ac:dyDescent="0.25">
      <c r="A50" s="146" t="s">
        <v>495</v>
      </c>
      <c r="B50" s="92" t="s">
        <v>441</v>
      </c>
      <c r="C50" s="114"/>
      <c r="D50" s="28"/>
      <c r="E50" s="28"/>
      <c r="F50" s="28"/>
      <c r="G50" s="138"/>
      <c r="H50" s="5"/>
    </row>
    <row r="51" spans="1:8" ht="55.2" x14ac:dyDescent="0.25">
      <c r="A51" s="146" t="s">
        <v>496</v>
      </c>
      <c r="B51" s="92" t="s">
        <v>442</v>
      </c>
      <c r="C51" s="114"/>
      <c r="D51" s="28"/>
      <c r="E51" s="28"/>
      <c r="F51" s="28"/>
      <c r="G51" s="138"/>
      <c r="H51" s="5"/>
    </row>
    <row r="52" spans="1:8" ht="87" customHeight="1" x14ac:dyDescent="0.25">
      <c r="A52" s="102" t="s">
        <v>502</v>
      </c>
      <c r="B52" s="145" t="s">
        <v>417</v>
      </c>
      <c r="C52" s="114"/>
      <c r="H52" s="5"/>
    </row>
    <row r="53" spans="1:8" ht="87" customHeight="1" x14ac:dyDescent="0.25">
      <c r="A53" s="102" t="s">
        <v>503</v>
      </c>
      <c r="B53" s="145" t="s">
        <v>418</v>
      </c>
      <c r="C53" s="114"/>
      <c r="H53" s="5"/>
    </row>
    <row r="54" spans="1:8" ht="84.75" customHeight="1" x14ac:dyDescent="0.25">
      <c r="A54" s="102" t="s">
        <v>504</v>
      </c>
      <c r="B54" s="145" t="s">
        <v>419</v>
      </c>
      <c r="C54" s="114"/>
      <c r="H54" s="5"/>
    </row>
    <row r="55" spans="1:8" x14ac:dyDescent="0.25">
      <c r="D55" s="9"/>
      <c r="E55" s="9"/>
      <c r="F55" s="9"/>
      <c r="G55" s="9"/>
    </row>
    <row r="56" spans="1:8" x14ac:dyDescent="0.25">
      <c r="A56" s="102" t="s">
        <v>473</v>
      </c>
      <c r="B56" s="97" t="s">
        <v>17</v>
      </c>
      <c r="C56" s="114"/>
      <c r="D56" s="5"/>
      <c r="E56" s="5"/>
      <c r="G56" s="142"/>
      <c r="H56" s="93"/>
    </row>
    <row r="57" spans="1:8" x14ac:dyDescent="0.25">
      <c r="A57" s="102" t="s">
        <v>474</v>
      </c>
      <c r="B57" s="97" t="s">
        <v>20</v>
      </c>
      <c r="C57" s="114"/>
      <c r="D57" s="5"/>
      <c r="E57" s="5"/>
      <c r="G57" s="142"/>
      <c r="H57" s="93"/>
    </row>
    <row r="58" spans="1:8" x14ac:dyDescent="0.25">
      <c r="A58" s="102" t="s">
        <v>475</v>
      </c>
      <c r="B58" s="97" t="s">
        <v>252</v>
      </c>
      <c r="C58" s="114"/>
      <c r="D58" s="5"/>
      <c r="E58" s="5"/>
      <c r="G58" s="142"/>
      <c r="H58" s="93"/>
    </row>
    <row r="59" spans="1:8" x14ac:dyDescent="0.25">
      <c r="A59" s="102" t="s">
        <v>476</v>
      </c>
      <c r="B59" s="97" t="s">
        <v>21</v>
      </c>
      <c r="C59" s="114"/>
      <c r="D59" s="5"/>
      <c r="E59" s="5"/>
      <c r="G59" s="142"/>
      <c r="H59" s="93"/>
    </row>
    <row r="60" spans="1:8" x14ac:dyDescent="0.25">
      <c r="A60" s="102" t="s">
        <v>477</v>
      </c>
      <c r="B60" s="97" t="s">
        <v>253</v>
      </c>
      <c r="C60" s="114"/>
      <c r="D60" s="5"/>
      <c r="E60" s="5"/>
      <c r="G60" s="142"/>
      <c r="H60" s="93"/>
    </row>
    <row r="61" spans="1:8" x14ac:dyDescent="0.25">
      <c r="A61" s="102">
        <v>33</v>
      </c>
      <c r="B61" s="97" t="s">
        <v>2</v>
      </c>
      <c r="C61" s="114"/>
      <c r="D61" s="5"/>
      <c r="E61" s="5"/>
      <c r="G61" s="142"/>
      <c r="H61" s="93"/>
    </row>
    <row r="62" spans="1:8" x14ac:dyDescent="0.25">
      <c r="A62" s="102">
        <v>34</v>
      </c>
      <c r="B62" s="97" t="s">
        <v>22</v>
      </c>
      <c r="C62" s="114"/>
      <c r="D62" s="5"/>
      <c r="E62" s="5"/>
      <c r="G62" s="142"/>
      <c r="H62" s="93"/>
    </row>
    <row r="63" spans="1:8" ht="14.4" x14ac:dyDescent="0.3">
      <c r="A63" s="102" t="s">
        <v>506</v>
      </c>
      <c r="B63" s="97" t="s">
        <v>18</v>
      </c>
      <c r="C63" s="114"/>
      <c r="D63" s="5"/>
      <c r="E63" s="5"/>
      <c r="G63" s="142"/>
      <c r="H63" s="143"/>
    </row>
    <row r="64" spans="1:8" ht="14.4" x14ac:dyDescent="0.3">
      <c r="A64" s="102" t="s">
        <v>507</v>
      </c>
      <c r="B64" s="97" t="s">
        <v>2</v>
      </c>
      <c r="C64" s="114"/>
      <c r="D64" s="5"/>
      <c r="E64" s="5"/>
      <c r="G64" s="142"/>
      <c r="H64" s="143"/>
    </row>
    <row r="65" spans="1:10" x14ac:dyDescent="0.25">
      <c r="A65" s="102" t="s">
        <v>508</v>
      </c>
      <c r="B65" s="97" t="s">
        <v>5</v>
      </c>
      <c r="C65" s="114"/>
      <c r="D65" s="5"/>
      <c r="E65" s="5"/>
      <c r="G65" s="142"/>
      <c r="H65" s="93"/>
    </row>
    <row r="66" spans="1:10" x14ac:dyDescent="0.25">
      <c r="H66" s="8" t="s">
        <v>544</v>
      </c>
      <c r="I66" s="4" t="s">
        <v>545</v>
      </c>
      <c r="J66" s="4" t="s">
        <v>546</v>
      </c>
    </row>
    <row r="67" spans="1:10" x14ac:dyDescent="0.25">
      <c r="I67" s="4">
        <v>521</v>
      </c>
      <c r="J67" s="4">
        <v>863</v>
      </c>
    </row>
    <row r="68" spans="1:10" x14ac:dyDescent="0.25">
      <c r="I68" s="4">
        <v>522</v>
      </c>
      <c r="J68" s="4">
        <v>775</v>
      </c>
    </row>
    <row r="69" spans="1:10" x14ac:dyDescent="0.25">
      <c r="I69" s="4">
        <v>523</v>
      </c>
      <c r="J69" s="4">
        <v>253</v>
      </c>
    </row>
    <row r="70" spans="1:10" x14ac:dyDescent="0.25">
      <c r="I70" s="4">
        <v>524</v>
      </c>
      <c r="J70" s="4">
        <v>639</v>
      </c>
    </row>
    <row r="71" spans="1:10" x14ac:dyDescent="0.25">
      <c r="I71" s="4">
        <v>525</v>
      </c>
      <c r="J71" s="4">
        <v>259</v>
      </c>
    </row>
    <row r="72" spans="1:10" x14ac:dyDescent="0.25">
      <c r="I72" s="4">
        <v>526</v>
      </c>
      <c r="J72" s="4">
        <v>617</v>
      </c>
    </row>
    <row r="73" spans="1:10" x14ac:dyDescent="0.25">
      <c r="I73" s="4">
        <v>527</v>
      </c>
      <c r="J73" s="4">
        <v>337</v>
      </c>
    </row>
    <row r="74" spans="1:10" x14ac:dyDescent="0.25">
      <c r="I74" s="4">
        <v>528</v>
      </c>
      <c r="J74" s="4">
        <v>801</v>
      </c>
    </row>
    <row r="75" spans="1:10" x14ac:dyDescent="0.25">
      <c r="I75" s="4">
        <v>529</v>
      </c>
      <c r="J75" s="4">
        <v>536</v>
      </c>
    </row>
    <row r="76" spans="1:10" x14ac:dyDescent="0.25">
      <c r="I76" s="4">
        <v>530</v>
      </c>
      <c r="J76" s="4">
        <v>1105</v>
      </c>
    </row>
    <row r="77" spans="1:10" x14ac:dyDescent="0.25">
      <c r="I77" s="4">
        <v>531</v>
      </c>
      <c r="J77" s="4">
        <v>870</v>
      </c>
    </row>
    <row r="78" spans="1:10" x14ac:dyDescent="0.25">
      <c r="I78" s="4">
        <v>532</v>
      </c>
      <c r="J78" s="4">
        <v>577</v>
      </c>
    </row>
    <row r="79" spans="1:10" x14ac:dyDescent="0.25">
      <c r="I79" s="4">
        <v>533</v>
      </c>
      <c r="J79" s="4">
        <v>937</v>
      </c>
    </row>
    <row r="80" spans="1:10" x14ac:dyDescent="0.25">
      <c r="I80" s="4">
        <v>534</v>
      </c>
      <c r="J80" s="4">
        <v>970</v>
      </c>
    </row>
    <row r="81" spans="9:10" x14ac:dyDescent="0.25">
      <c r="I81" s="4">
        <v>535</v>
      </c>
      <c r="J81" s="4">
        <v>1005</v>
      </c>
    </row>
    <row r="82" spans="9:10" x14ac:dyDescent="0.25">
      <c r="I82" s="4">
        <v>536</v>
      </c>
      <c r="J82" s="4">
        <v>924</v>
      </c>
    </row>
    <row r="83" spans="9:10" x14ac:dyDescent="0.25">
      <c r="I83" s="4">
        <v>537</v>
      </c>
      <c r="J83" s="4">
        <v>844</v>
      </c>
    </row>
    <row r="84" spans="9:10" x14ac:dyDescent="0.25">
      <c r="I84" s="4">
        <v>538</v>
      </c>
      <c r="J84" s="4">
        <v>912</v>
      </c>
    </row>
    <row r="85" spans="9:10" x14ac:dyDescent="0.25">
      <c r="I85" s="4">
        <v>539</v>
      </c>
      <c r="J85" s="4">
        <v>853</v>
      </c>
    </row>
    <row r="86" spans="9:10" x14ac:dyDescent="0.25">
      <c r="I86" s="4">
        <v>540</v>
      </c>
      <c r="J86" s="4">
        <v>162</v>
      </c>
    </row>
    <row r="87" spans="9:10" x14ac:dyDescent="0.25">
      <c r="I87" s="4">
        <v>541</v>
      </c>
      <c r="J87" s="4">
        <v>1307</v>
      </c>
    </row>
    <row r="88" spans="9:10" x14ac:dyDescent="0.25">
      <c r="I88" s="4">
        <v>542</v>
      </c>
      <c r="J88" s="4">
        <v>1717</v>
      </c>
    </row>
    <row r="89" spans="9:10" x14ac:dyDescent="0.25">
      <c r="I89" s="4">
        <v>543</v>
      </c>
      <c r="J89" s="4">
        <v>1862</v>
      </c>
    </row>
    <row r="90" spans="9:10" x14ac:dyDescent="0.25">
      <c r="I90" s="4">
        <v>544</v>
      </c>
      <c r="J90" s="4">
        <v>1588</v>
      </c>
    </row>
    <row r="91" spans="9:10" x14ac:dyDescent="0.25">
      <c r="I91" s="4">
        <v>545</v>
      </c>
      <c r="J91" s="4">
        <v>1463</v>
      </c>
    </row>
    <row r="92" spans="9:10" x14ac:dyDescent="0.25">
      <c r="I92" s="4">
        <v>546</v>
      </c>
      <c r="J92" s="4">
        <v>1505</v>
      </c>
    </row>
    <row r="93" spans="9:10" x14ac:dyDescent="0.25">
      <c r="I93" s="4">
        <v>547</v>
      </c>
      <c r="J93" s="4">
        <v>1715</v>
      </c>
    </row>
    <row r="94" spans="9:10" x14ac:dyDescent="0.25">
      <c r="I94" s="4">
        <v>548</v>
      </c>
      <c r="J94" s="4">
        <v>1491</v>
      </c>
    </row>
    <row r="95" spans="9:10" x14ac:dyDescent="0.25">
      <c r="I95" s="4">
        <v>549</v>
      </c>
      <c r="J95" s="4">
        <v>1502</v>
      </c>
    </row>
    <row r="96" spans="9:10" x14ac:dyDescent="0.25">
      <c r="I96" s="4">
        <v>550</v>
      </c>
      <c r="J96" s="4">
        <v>140</v>
      </c>
    </row>
    <row r="97" spans="8:10" x14ac:dyDescent="0.25">
      <c r="J97" s="4">
        <f>SUM(J67:J96)</f>
        <v>28529</v>
      </c>
    </row>
    <row r="98" spans="8:10" x14ac:dyDescent="0.25">
      <c r="H98" s="8" t="s">
        <v>547</v>
      </c>
      <c r="I98" s="4">
        <v>474</v>
      </c>
      <c r="J98" s="4">
        <v>25</v>
      </c>
    </row>
    <row r="99" spans="8:10" x14ac:dyDescent="0.25">
      <c r="I99" s="4">
        <v>475</v>
      </c>
      <c r="J99" s="4">
        <v>19</v>
      </c>
    </row>
    <row r="100" spans="8:10" x14ac:dyDescent="0.25">
      <c r="I100" s="4">
        <v>476</v>
      </c>
      <c r="J100" s="4">
        <v>26</v>
      </c>
    </row>
    <row r="101" spans="8:10" x14ac:dyDescent="0.25">
      <c r="J101" s="4">
        <f>SUM(J98:J100)</f>
        <v>70</v>
      </c>
    </row>
    <row r="102" spans="8:10" x14ac:dyDescent="0.25">
      <c r="H102" s="8" t="s">
        <v>548</v>
      </c>
      <c r="I102" s="4">
        <v>251</v>
      </c>
      <c r="J102" s="4">
        <v>65</v>
      </c>
    </row>
    <row r="103" spans="8:10" x14ac:dyDescent="0.25">
      <c r="I103" s="4">
        <v>252</v>
      </c>
      <c r="J103" s="4">
        <v>49</v>
      </c>
    </row>
    <row r="104" spans="8:10" x14ac:dyDescent="0.25">
      <c r="I104" s="4">
        <v>253</v>
      </c>
      <c r="J104" s="4">
        <v>37</v>
      </c>
    </row>
    <row r="105" spans="8:10" x14ac:dyDescent="0.25">
      <c r="J105" s="4">
        <f>SUM(J102:J104)</f>
        <v>151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Overview and Assumptions</vt:lpstr>
      <vt:lpstr>Pre-test Prep</vt:lpstr>
      <vt:lpstr>Comparision Run Schedule</vt:lpstr>
      <vt:lpstr>Detail Notes</vt:lpstr>
      <vt:lpstr>Batch IDs and aliases </vt:lpstr>
      <vt:lpstr>Suggestions from last Year</vt:lpstr>
      <vt:lpstr>For Next Year</vt:lpstr>
      <vt:lpstr>feed stats</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robertsd</cp:lastModifiedBy>
  <cp:lastPrinted>2013-10-29T21:31:37Z</cp:lastPrinted>
  <dcterms:created xsi:type="dcterms:W3CDTF">2006-12-12T19:21:27Z</dcterms:created>
  <dcterms:modified xsi:type="dcterms:W3CDTF">2013-11-04T16:05:35Z</dcterms:modified>
</cp:coreProperties>
</file>